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VO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<sst xmlns="http://schemas.openxmlformats.org/spreadsheetml/2006/main" count="420" uniqueCount="115">
  <si>
    <t>【机票应收款帐单】</t>
  </si>
  <si>
    <t>i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</si>
  <si>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</si>
  <si>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</si>
  <si>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</si>
  <si>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</si>
  <si>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</si>
  <si>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</si>
  <si>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</si>
  <si>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</si>
  <si>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</si>
  <si>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</si>
  <si>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</si>
  <si>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</si>
  <si>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</si>
  <si>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BOLIAEV/MAKSIM</t>
  </si>
  <si>
    <t>HN946J</t>
  </si>
  <si>
    <t xml:space="preserve">CA910  H   FR27JAN23SVOPEK HK9   2255 1100+1 </t>
  </si>
  <si>
    <t>999-4872580495</t>
  </si>
  <si>
    <t>有</t>
  </si>
  <si>
    <t>GUSMANOV/ILMIR</t>
  </si>
  <si>
    <t>999-4872580496</t>
  </si>
  <si>
    <t>KATAEV/ARTEM</t>
  </si>
  <si>
    <t>999-4872580497</t>
  </si>
  <si>
    <t>KOROSTELIN/NIKOLAI</t>
  </si>
  <si>
    <t>999-4872580498</t>
  </si>
  <si>
    <t>MICHKOV/LEONID</t>
  </si>
  <si>
    <t>999-4872580499</t>
  </si>
  <si>
    <t>MODYAZHNOV/ALEKSANDR</t>
  </si>
  <si>
    <t>999-4872580500</t>
  </si>
  <si>
    <t>NAZARENKO/EVGENII</t>
  </si>
  <si>
    <t>999-4872580501</t>
  </si>
  <si>
    <t>SENCHENKO/ALEXANDER</t>
  </si>
  <si>
    <t>999-4872580502</t>
  </si>
  <si>
    <t>ZEMLIANOI/ANTON</t>
  </si>
  <si>
    <t>999-4872580503</t>
  </si>
  <si>
    <t>MOSHKOV/ALEKSANDR</t>
  </si>
  <si>
    <t xml:space="preserve">JR04DQ </t>
  </si>
  <si>
    <t>CA910  H   FR27JAN23SVOPEK HK4   2255 1100+1</t>
  </si>
  <si>
    <t>999-4872580504</t>
  </si>
  <si>
    <t>PETROV/PETR</t>
  </si>
  <si>
    <t>999-4872580505</t>
  </si>
  <si>
    <t>PODGORNOV/VIACHESLAV</t>
  </si>
  <si>
    <t>999-4872580506</t>
  </si>
  <si>
    <t>RAFIKOV/ARTUR</t>
  </si>
  <si>
    <t>999-4872580507</t>
  </si>
  <si>
    <t>CHIMIRIS/MAKSIM</t>
  </si>
  <si>
    <t xml:space="preserve">HZM6GL </t>
  </si>
  <si>
    <t xml:space="preserve">CA910  V   FR27JAN23SVOPEK HK1   2255 1100+1 </t>
  </si>
  <si>
    <t>999-4872580512</t>
  </si>
  <si>
    <t>DORZHEEV/NIKOLAY</t>
  </si>
  <si>
    <t>KN9HLL</t>
  </si>
  <si>
    <t>CA910  J1  FR10FEB  SVOPEK HK1   2255 1100+1
CA1611 J1  SA11FEB  PEKHRB HK1   1710 1915</t>
  </si>
  <si>
    <t>999-4872580513</t>
  </si>
  <si>
    <t>GALAKTIONOV/IVAN</t>
  </si>
  <si>
    <t>HGJ0DM</t>
  </si>
  <si>
    <t>CA910  V   FR10FEB  SVOPEK HK1   2255 1100+1</t>
  </si>
  <si>
    <t>999-4872580514</t>
  </si>
  <si>
    <t>TRETYAKOV/SERGEY</t>
  </si>
  <si>
    <t>KT9K5L</t>
  </si>
  <si>
    <t>CA910  J   FR10FEB  SVOPEK HK1   2255 1100+1</t>
  </si>
  <si>
    <t>999-4872580515</t>
  </si>
  <si>
    <t>GALTSEV/KIRILL</t>
  </si>
  <si>
    <t>KRRDY5</t>
  </si>
  <si>
    <t>MU5237 N   MO30JAN  NGBCAN HK4   1650 1910</t>
  </si>
  <si>
    <t>781-1198971212</t>
  </si>
  <si>
    <t>GUTKO/VLADIMIR</t>
  </si>
  <si>
    <t>781-1198971213</t>
  </si>
  <si>
    <t>MAKAROV/ROMAN</t>
  </si>
  <si>
    <t>781-1198971214</t>
  </si>
  <si>
    <t>VLASENKO/MIKHAIL</t>
  </si>
  <si>
    <t>781-1198971215</t>
  </si>
  <si>
    <t>KZPE8L</t>
  </si>
  <si>
    <t>3U6482 R   FR10FEB  YNTTFU HK1   1945 2305</t>
  </si>
  <si>
    <t>876-1198971216</t>
  </si>
  <si>
    <t>KSVJ5E</t>
  </si>
  <si>
    <t>KN5367 D   FR10FEB  YNTTFU HK1   1740 2050</t>
  </si>
  <si>
    <t>822-1198971267</t>
  </si>
  <si>
    <t>4个人行李</t>
  </si>
  <si>
    <t xml:space="preserve">MU  15KG </t>
  </si>
  <si>
    <t>GOLM/ELENA</t>
  </si>
  <si>
    <t>JX5TT6</t>
  </si>
  <si>
    <t>CA910  J   FR10FEB  SVOPEK HK4   2255 1100+1</t>
  </si>
  <si>
    <t>999-4872580518</t>
  </si>
  <si>
    <t>KALACHEV/ANDREY</t>
  </si>
  <si>
    <t>999-4872580519</t>
  </si>
  <si>
    <t>KOLESNIKOV/IGOR</t>
  </si>
  <si>
    <t>999-4872580520</t>
  </si>
  <si>
    <t>TAFINTSEV/ILYA</t>
  </si>
  <si>
    <t>999-4872580521</t>
  </si>
  <si>
    <t>DZHAVADOV/ELDAR</t>
  </si>
  <si>
    <t>JEEYDC</t>
  </si>
  <si>
    <t>CA910  V   FR10FEB  SVOPEK HK2   2255 1100+1</t>
  </si>
  <si>
    <t>999-4872580522</t>
  </si>
  <si>
    <t>LAVRENTYEV/ALEXANDER</t>
  </si>
  <si>
    <t>999-4872580523</t>
  </si>
  <si>
    <t>应收小计</t>
  </si>
  <si>
    <t>应收合计</t>
  </si>
  <si>
    <t>(预付款7560+1612)</t>
  </si>
  <si>
    <t>制单人：</t>
  </si>
  <si>
    <t>樊逊</t>
  </si>
  <si>
    <t>制单日期：</t>
  </si>
  <si>
    <t>财务审核人：</t>
  </si>
  <si>
    <t>正常</t>
  </si>
  <si>
    <t>漆小燕</t>
  </si>
  <si>
    <t>√</t>
  </si>
  <si>
    <t>BSP</t>
  </si>
  <si>
    <t>BSP航空清算中心</t>
  </si>
  <si>
    <t>已退</t>
  </si>
  <si>
    <t>退票</t>
  </si>
  <si>
    <t>999-1198971260</t>
  </si>
  <si>
    <t>999-1198971261</t>
  </si>
  <si>
    <t>999-1198971262</t>
  </si>
  <si>
    <t>999-1198971263</t>
  </si>
  <si>
    <t>999-1198971264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</si>
</sst>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name val="宋体"/>
      <charset val="134"/>
    </font>
    <font>
      <sz val="9.75"/>
      <color rgb="FF393939"/>
      <name val="Verdana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FC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E1E1E1"/>
      </left>
      <right style="medium">
        <color rgb="FFC7D3A9"/>
      </right>
      <top/>
      <bottom style="medium">
        <color rgb="FFE1E1E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2" borderId="1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31" fillId="16" borderId="15" applyNumberFormat="0" applyAlignment="0" applyProtection="0">
      <alignment vertical="center"/>
    </xf>
    <xf numFmtId="0" fontId="32" fillId="17" borderId="2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>
      <alignment vertical="center"/>
    </xf>
    <xf numFmtId="0" fontId="0" fillId="5" borderId="0" xfId="0" applyFill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/>
    </xf>
    <xf numFmtId="0" fontId="12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2" fillId="3" borderId="0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9" fillId="3" borderId="3" xfId="0" applyFont="1" applyFill="1" applyBorder="1">
      <alignment vertical="center"/>
    </xf>
    <xf numFmtId="0" fontId="9" fillId="5" borderId="3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0" fillId="5" borderId="0" xfId="0" applyFont="1" applyFill="1" applyBorder="1">
      <alignment vertical="center"/>
    </xf>
    <xf numFmtId="0" fontId="10" fillId="0" borderId="1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right" vertical="center"/>
    </xf>
    <xf numFmtId="0" fontId="12" fillId="5" borderId="6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6" fontId="12" fillId="5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5" fillId="5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7" fontId="13" fillId="3" borderId="7" xfId="0" applyNumberFormat="1" applyFont="1" applyFill="1" applyBorder="1" applyAlignment="1">
      <alignment horizontal="center" vertical="center"/>
    </xf>
    <xf numFmtId="177" fontId="13" fillId="5" borderId="7" xfId="0" applyNumberFormat="1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5" borderId="0" xfId="0" applyFont="1" applyFill="1" applyBorder="1">
      <alignment vertical="center"/>
    </xf>
    <xf numFmtId="4" fontId="1" fillId="6" borderId="1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opLeftCell="A23" workbookViewId="0">
      <selection activeCell="L47" sqref="L47"/>
    </sheetView>
  </sheetViews>
  <sheetFormatPr defaultColWidth="9" defaultRowHeight="13.5"/>
  <cols>
    <col min="1" max="1" width="7.125" customWidth="1"/>
    <col min="2" max="2" width="4.125" style="19" customWidth="1"/>
    <col min="3" max="3" width="17.375" style="20" customWidth="1"/>
    <col min="4" max="4" width="7.125" style="16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21" customWidth="1"/>
    <col min="10" max="10" width="7.25" style="21" customWidth="1"/>
    <col min="11" max="11" width="8.25" customWidth="1"/>
    <col min="12" max="12" width="13.75" style="22" customWidth="1"/>
    <col min="13" max="14" width="8.25" customWidth="1"/>
    <col min="15" max="15" width="13.25" customWidth="1"/>
  </cols>
  <sheetData>
    <row r="1" spans="1:14">
      <c r="A1" s="23"/>
      <c r="B1" s="24"/>
      <c r="C1" s="25"/>
      <c r="D1" s="23"/>
      <c r="E1" s="23"/>
      <c r="F1" s="23"/>
      <c r="G1" s="23"/>
      <c r="H1" s="23"/>
      <c r="I1" s="69"/>
      <c r="J1" s="69"/>
      <c r="K1" s="23"/>
      <c r="L1" s="70"/>
      <c r="M1" s="23"/>
      <c r="N1" s="23"/>
    </row>
    <row r="2" ht="30" customHeight="1" spans="1:14">
      <c r="A2" s="23"/>
      <c r="B2" s="24"/>
      <c r="C2" s="25"/>
      <c r="D2" s="23"/>
      <c r="E2" s="23"/>
      <c r="F2" s="23"/>
      <c r="G2" s="23"/>
      <c r="H2" s="23"/>
      <c r="I2" s="69"/>
      <c r="J2" s="69"/>
      <c r="K2" s="23"/>
      <c r="L2" s="70"/>
      <c r="M2" s="23"/>
      <c r="N2" s="23"/>
    </row>
    <row r="3" ht="18.75" spans="1:14">
      <c r="A3" s="23"/>
      <c r="B3" s="26" t="s">
        <v>0</v>
      </c>
      <c r="C3" s="27"/>
      <c r="D3" s="28"/>
      <c r="E3" s="29"/>
      <c r="F3" s="29"/>
      <c r="G3" s="29"/>
      <c r="H3" s="29"/>
      <c r="I3" s="71"/>
      <c r="J3" s="71"/>
      <c r="K3" s="29"/>
      <c r="L3" s="72"/>
      <c r="M3" s="29"/>
      <c r="N3" s="29"/>
    </row>
    <row r="4" s="16" customFormat="1" ht="14.25" spans="1:18">
      <c r="A4" s="23"/>
      <c r="B4" s="30"/>
      <c r="C4" s="31"/>
      <c r="D4" s="32"/>
      <c r="E4" s="32"/>
      <c r="F4" s="32"/>
      <c r="G4" s="32"/>
      <c r="H4" s="32"/>
      <c r="I4" s="73"/>
      <c r="J4" s="73"/>
      <c r="K4" s="32"/>
      <c r="L4" s="74"/>
      <c r="M4" s="32"/>
      <c r="N4" s="75"/>
      <c r="R4" s="16" t="s">
        <v>1</v>
      </c>
    </row>
    <row r="5" s="16" customFormat="1" spans="1:14">
      <c r="A5" s="33"/>
      <c r="B5" s="34"/>
      <c r="C5" s="35"/>
      <c r="D5" s="36" t="s">
        <v>2</v>
      </c>
      <c r="E5" s="33"/>
      <c r="F5" s="33"/>
      <c r="G5" s="36" t="s">
        <v>3</v>
      </c>
      <c r="H5" s="37"/>
      <c r="I5" s="76"/>
      <c r="J5" s="76"/>
      <c r="K5" s="37"/>
      <c r="L5" s="77"/>
      <c r="M5" s="36" t="s">
        <v>4</v>
      </c>
      <c r="N5" s="78"/>
    </row>
    <row r="6" s="16" customFormat="1" spans="1:14">
      <c r="A6" s="33"/>
      <c r="B6" s="38"/>
      <c r="C6" s="39"/>
      <c r="D6" s="40"/>
      <c r="E6" s="40"/>
      <c r="F6" s="40"/>
      <c r="G6" s="40"/>
      <c r="H6" s="41"/>
      <c r="I6" s="79"/>
      <c r="J6" s="79"/>
      <c r="K6" s="41"/>
      <c r="L6" s="80"/>
      <c r="M6" s="41"/>
      <c r="N6" s="81"/>
    </row>
    <row r="7" s="16" customFormat="1" spans="1:14">
      <c r="A7" s="33"/>
      <c r="B7" s="42"/>
      <c r="C7" s="43"/>
      <c r="D7" s="44"/>
      <c r="E7" s="44"/>
      <c r="F7" s="44"/>
      <c r="G7" s="44"/>
      <c r="H7" s="45"/>
      <c r="I7" s="82"/>
      <c r="J7" s="82"/>
      <c r="K7" s="36"/>
      <c r="L7" s="77"/>
      <c r="M7" s="36"/>
      <c r="N7" s="36"/>
    </row>
    <row r="8" s="17" customFormat="1" spans="1:14">
      <c r="A8" s="46"/>
      <c r="B8" s="47" t="s">
        <v>5</v>
      </c>
      <c r="C8" s="48" t="s">
        <v>6</v>
      </c>
      <c r="D8" s="48" t="s">
        <v>7</v>
      </c>
      <c r="E8" s="49" t="s">
        <v>8</v>
      </c>
      <c r="F8" s="50"/>
      <c r="G8" s="50"/>
      <c r="H8" s="51"/>
      <c r="I8" s="83" t="s">
        <v>9</v>
      </c>
      <c r="J8" s="83" t="s">
        <v>10</v>
      </c>
      <c r="K8" s="84" t="s">
        <v>11</v>
      </c>
      <c r="L8" s="85" t="s">
        <v>12</v>
      </c>
      <c r="M8" s="84" t="s">
        <v>13</v>
      </c>
      <c r="N8" s="84" t="s">
        <v>14</v>
      </c>
    </row>
    <row r="9" s="18" customFormat="1" spans="1:14">
      <c r="A9" s="52"/>
      <c r="B9" s="53">
        <v>1</v>
      </c>
      <c r="C9" s="54" t="s">
        <v>15</v>
      </c>
      <c r="D9" s="55" t="s">
        <v>16</v>
      </c>
      <c r="E9" s="56" t="s">
        <v>17</v>
      </c>
      <c r="F9" s="56"/>
      <c r="G9" s="56"/>
      <c r="H9" s="56"/>
      <c r="I9" s="86">
        <v>5793</v>
      </c>
      <c r="J9" s="86"/>
      <c r="K9" s="63"/>
      <c r="L9" s="87" t="s">
        <v>18</v>
      </c>
      <c r="M9" s="63"/>
      <c r="N9" s="53" t="s">
        <v>19</v>
      </c>
    </row>
    <row r="10" s="18" customFormat="1" spans="1:14">
      <c r="A10" s="52"/>
      <c r="B10" s="53">
        <v>2</v>
      </c>
      <c r="C10" s="54" t="s">
        <v>20</v>
      </c>
      <c r="D10" s="55" t="s">
        <v>16</v>
      </c>
      <c r="E10" s="56" t="s">
        <v>17</v>
      </c>
      <c r="F10" s="56"/>
      <c r="G10" s="56"/>
      <c r="H10" s="56"/>
      <c r="I10" s="86">
        <v>5793</v>
      </c>
      <c r="J10" s="86"/>
      <c r="K10" s="63"/>
      <c r="L10" s="87" t="s">
        <v>21</v>
      </c>
      <c r="M10" s="63"/>
      <c r="N10" s="53" t="s">
        <v>19</v>
      </c>
    </row>
    <row r="11" s="18" customFormat="1" spans="1:14">
      <c r="A11" s="52"/>
      <c r="B11" s="53">
        <v>3</v>
      </c>
      <c r="C11" s="54" t="s">
        <v>22</v>
      </c>
      <c r="D11" s="55" t="s">
        <v>16</v>
      </c>
      <c r="E11" s="56" t="s">
        <v>17</v>
      </c>
      <c r="F11" s="56"/>
      <c r="G11" s="56"/>
      <c r="H11" s="56"/>
      <c r="I11" s="86">
        <v>5793</v>
      </c>
      <c r="J11" s="86"/>
      <c r="K11" s="63"/>
      <c r="L11" s="87" t="s">
        <v>23</v>
      </c>
      <c r="M11" s="63"/>
      <c r="N11" s="53" t="s">
        <v>19</v>
      </c>
    </row>
    <row r="12" s="18" customFormat="1" spans="1:14">
      <c r="A12" s="52"/>
      <c r="B12" s="53">
        <v>4</v>
      </c>
      <c r="C12" s="54" t="s">
        <v>24</v>
      </c>
      <c r="D12" s="55" t="s">
        <v>16</v>
      </c>
      <c r="E12" s="56" t="s">
        <v>17</v>
      </c>
      <c r="F12" s="56"/>
      <c r="G12" s="56"/>
      <c r="H12" s="56"/>
      <c r="I12" s="86">
        <v>5793</v>
      </c>
      <c r="J12" s="86"/>
      <c r="K12" s="63"/>
      <c r="L12" s="87" t="s">
        <v>25</v>
      </c>
      <c r="M12" s="63"/>
      <c r="N12" s="53" t="s">
        <v>19</v>
      </c>
    </row>
    <row r="13" s="18" customFormat="1" spans="1:14">
      <c r="A13" s="52"/>
      <c r="B13" s="53">
        <v>5</v>
      </c>
      <c r="C13" s="54" t="s">
        <v>26</v>
      </c>
      <c r="D13" s="55" t="s">
        <v>16</v>
      </c>
      <c r="E13" s="56" t="s">
        <v>17</v>
      </c>
      <c r="F13" s="56"/>
      <c r="G13" s="56"/>
      <c r="H13" s="56"/>
      <c r="I13" s="86">
        <v>5793</v>
      </c>
      <c r="J13" s="86"/>
      <c r="K13" s="63"/>
      <c r="L13" s="87" t="s">
        <v>27</v>
      </c>
      <c r="M13" s="63"/>
      <c r="N13" s="53" t="s">
        <v>19</v>
      </c>
    </row>
    <row r="14" s="18" customFormat="1" ht="27" spans="1:14">
      <c r="A14" s="52"/>
      <c r="B14" s="53">
        <v>6</v>
      </c>
      <c r="C14" s="54" t="s">
        <v>28</v>
      </c>
      <c r="D14" s="55" t="s">
        <v>16</v>
      </c>
      <c r="E14" s="56" t="s">
        <v>17</v>
      </c>
      <c r="F14" s="56"/>
      <c r="G14" s="56"/>
      <c r="H14" s="56"/>
      <c r="I14" s="86">
        <v>5793</v>
      </c>
      <c r="J14" s="86"/>
      <c r="K14" s="63"/>
      <c r="L14" s="87" t="s">
        <v>29</v>
      </c>
      <c r="M14" s="63"/>
      <c r="N14" s="53" t="s">
        <v>19</v>
      </c>
    </row>
    <row r="15" s="18" customFormat="1" spans="1:14">
      <c r="A15" s="52"/>
      <c r="B15" s="53">
        <v>7</v>
      </c>
      <c r="C15" s="54" t="s">
        <v>30</v>
      </c>
      <c r="D15" s="55" t="s">
        <v>16</v>
      </c>
      <c r="E15" s="56" t="s">
        <v>17</v>
      </c>
      <c r="F15" s="56"/>
      <c r="G15" s="56"/>
      <c r="H15" s="56"/>
      <c r="I15" s="86">
        <v>5793</v>
      </c>
      <c r="J15" s="86"/>
      <c r="K15" s="63"/>
      <c r="L15" s="87" t="s">
        <v>31</v>
      </c>
      <c r="M15" s="63"/>
      <c r="N15" s="53" t="s">
        <v>19</v>
      </c>
    </row>
    <row r="16" s="18" customFormat="1" ht="27" spans="1:14">
      <c r="A16" s="52"/>
      <c r="B16" s="53">
        <v>8</v>
      </c>
      <c r="C16" s="54" t="s">
        <v>32</v>
      </c>
      <c r="D16" s="55" t="s">
        <v>16</v>
      </c>
      <c r="E16" s="56" t="s">
        <v>17</v>
      </c>
      <c r="F16" s="56"/>
      <c r="G16" s="56"/>
      <c r="H16" s="56"/>
      <c r="I16" s="86">
        <v>5793</v>
      </c>
      <c r="J16" s="86"/>
      <c r="K16" s="63"/>
      <c r="L16" s="87" t="s">
        <v>33</v>
      </c>
      <c r="M16" s="63"/>
      <c r="N16" s="53" t="s">
        <v>19</v>
      </c>
    </row>
    <row r="17" s="18" customFormat="1" spans="1:14">
      <c r="A17" s="52"/>
      <c r="B17" s="53">
        <v>9</v>
      </c>
      <c r="C17" s="54" t="s">
        <v>34</v>
      </c>
      <c r="D17" s="55" t="s">
        <v>16</v>
      </c>
      <c r="E17" s="56" t="s">
        <v>17</v>
      </c>
      <c r="F17" s="56"/>
      <c r="G17" s="56"/>
      <c r="H17" s="56"/>
      <c r="I17" s="86">
        <v>5793</v>
      </c>
      <c r="J17" s="86"/>
      <c r="K17" s="63"/>
      <c r="L17" s="87" t="s">
        <v>35</v>
      </c>
      <c r="M17" s="63"/>
      <c r="N17" s="53" t="s">
        <v>19</v>
      </c>
    </row>
    <row r="18" s="18" customFormat="1" spans="1:14">
      <c r="A18" s="52"/>
      <c r="B18" s="53">
        <v>10</v>
      </c>
      <c r="C18" s="54" t="s">
        <v>36</v>
      </c>
      <c r="D18" s="55" t="s">
        <v>37</v>
      </c>
      <c r="E18" s="56" t="s">
        <v>38</v>
      </c>
      <c r="F18" s="56"/>
      <c r="G18" s="56"/>
      <c r="H18" s="56"/>
      <c r="I18" s="86">
        <v>5793</v>
      </c>
      <c r="J18" s="86"/>
      <c r="K18" s="63"/>
      <c r="L18" s="87" t="s">
        <v>39</v>
      </c>
      <c r="M18" s="63"/>
      <c r="N18" s="53" t="s">
        <v>19</v>
      </c>
    </row>
    <row r="19" s="18" customFormat="1" spans="1:14">
      <c r="A19" s="52"/>
      <c r="B19" s="53">
        <v>11</v>
      </c>
      <c r="C19" s="54" t="s">
        <v>40</v>
      </c>
      <c r="D19" s="55" t="s">
        <v>37</v>
      </c>
      <c r="E19" s="56" t="s">
        <v>38</v>
      </c>
      <c r="F19" s="56"/>
      <c r="G19" s="56"/>
      <c r="H19" s="56"/>
      <c r="I19" s="86">
        <v>5793</v>
      </c>
      <c r="J19" s="86"/>
      <c r="K19" s="63"/>
      <c r="L19" s="87" t="s">
        <v>41</v>
      </c>
      <c r="M19" s="63"/>
      <c r="N19" s="53" t="s">
        <v>19</v>
      </c>
    </row>
    <row r="20" s="18" customFormat="1" ht="27" spans="1:14">
      <c r="A20" s="52"/>
      <c r="B20" s="53">
        <v>12</v>
      </c>
      <c r="C20" s="54" t="s">
        <v>42</v>
      </c>
      <c r="D20" s="55" t="s">
        <v>37</v>
      </c>
      <c r="E20" s="56" t="s">
        <v>38</v>
      </c>
      <c r="F20" s="56"/>
      <c r="G20" s="56"/>
      <c r="H20" s="56"/>
      <c r="I20" s="86">
        <v>5793</v>
      </c>
      <c r="J20" s="86"/>
      <c r="K20" s="63"/>
      <c r="L20" s="87" t="s">
        <v>43</v>
      </c>
      <c r="M20" s="63"/>
      <c r="N20" s="53" t="s">
        <v>19</v>
      </c>
    </row>
    <row r="21" s="16" customFormat="1" ht="14.25" spans="1:14">
      <c r="A21" s="23"/>
      <c r="B21" s="53">
        <v>13</v>
      </c>
      <c r="C21" s="48" t="s">
        <v>44</v>
      </c>
      <c r="D21" s="55" t="s">
        <v>37</v>
      </c>
      <c r="E21" s="56" t="s">
        <v>38</v>
      </c>
      <c r="F21" s="56"/>
      <c r="G21" s="56"/>
      <c r="H21" s="56"/>
      <c r="I21" s="86">
        <v>5793</v>
      </c>
      <c r="J21" s="88"/>
      <c r="K21" s="63"/>
      <c r="L21" s="87" t="s">
        <v>45</v>
      </c>
      <c r="M21" s="63"/>
      <c r="N21" s="53" t="s">
        <v>19</v>
      </c>
    </row>
    <row r="22" s="16" customFormat="1" ht="14.25" spans="1:14">
      <c r="A22" s="23"/>
      <c r="B22" s="53">
        <v>14</v>
      </c>
      <c r="C22" s="48" t="s">
        <v>46</v>
      </c>
      <c r="D22" s="48" t="s">
        <v>47</v>
      </c>
      <c r="E22" s="56" t="s">
        <v>48</v>
      </c>
      <c r="F22" s="56"/>
      <c r="G22" s="56"/>
      <c r="H22" s="56"/>
      <c r="I22" s="88">
        <v>4151</v>
      </c>
      <c r="J22" s="88"/>
      <c r="K22" s="63"/>
      <c r="L22" s="89" t="s">
        <v>49</v>
      </c>
      <c r="M22" s="63"/>
      <c r="N22" s="53" t="s">
        <v>19</v>
      </c>
    </row>
    <row r="23" s="16" customFormat="1" ht="27" customHeight="1" spans="1:14">
      <c r="A23" s="23"/>
      <c r="B23" s="53">
        <v>15</v>
      </c>
      <c r="C23" s="57" t="s">
        <v>50</v>
      </c>
      <c r="D23" s="57" t="s">
        <v>51</v>
      </c>
      <c r="E23" s="58" t="s">
        <v>52</v>
      </c>
      <c r="F23" s="59"/>
      <c r="G23" s="59"/>
      <c r="H23" s="59"/>
      <c r="I23" s="90">
        <v>0</v>
      </c>
      <c r="J23" s="90"/>
      <c r="K23" s="91">
        <v>6000</v>
      </c>
      <c r="L23" s="92" t="s">
        <v>53</v>
      </c>
      <c r="M23" s="63"/>
      <c r="N23" s="63"/>
    </row>
    <row r="24" s="16" customFormat="1" ht="14.25" spans="1:14">
      <c r="A24" s="23"/>
      <c r="B24" s="53">
        <v>16</v>
      </c>
      <c r="C24" s="48" t="s">
        <v>54</v>
      </c>
      <c r="D24" s="48" t="s">
        <v>55</v>
      </c>
      <c r="E24" s="56" t="s">
        <v>56</v>
      </c>
      <c r="F24" s="56"/>
      <c r="G24" s="56"/>
      <c r="H24" s="56"/>
      <c r="I24" s="88">
        <v>4151</v>
      </c>
      <c r="J24" s="88"/>
      <c r="K24" s="63"/>
      <c r="L24" s="89" t="s">
        <v>57</v>
      </c>
      <c r="M24" s="63"/>
      <c r="N24" s="53" t="s">
        <v>19</v>
      </c>
    </row>
    <row r="25" s="16" customFormat="1" ht="14.25" spans="1:14">
      <c r="A25" s="23"/>
      <c r="B25" s="53">
        <v>17</v>
      </c>
      <c r="C25" s="48" t="s">
        <v>58</v>
      </c>
      <c r="D25" s="48" t="s">
        <v>59</v>
      </c>
      <c r="E25" s="56" t="s">
        <v>60</v>
      </c>
      <c r="F25" s="56"/>
      <c r="G25" s="56"/>
      <c r="H25" s="56"/>
      <c r="I25" s="88">
        <v>27062</v>
      </c>
      <c r="J25" s="88"/>
      <c r="K25" s="63"/>
      <c r="L25" s="89" t="s">
        <v>61</v>
      </c>
      <c r="M25" s="63"/>
      <c r="N25" s="53" t="s">
        <v>19</v>
      </c>
    </row>
    <row r="26" s="16" customFormat="1" ht="14.25" spans="1:14">
      <c r="A26" s="23"/>
      <c r="B26" s="53">
        <v>18</v>
      </c>
      <c r="C26" s="48" t="s">
        <v>62</v>
      </c>
      <c r="D26" s="48" t="s">
        <v>63</v>
      </c>
      <c r="E26" s="56" t="s">
        <v>64</v>
      </c>
      <c r="F26" s="56"/>
      <c r="G26" s="56"/>
      <c r="H26" s="56"/>
      <c r="I26" s="88">
        <v>830</v>
      </c>
      <c r="J26" s="88">
        <v>10</v>
      </c>
      <c r="K26" s="63"/>
      <c r="L26" s="89" t="s">
        <v>65</v>
      </c>
      <c r="M26" s="63"/>
      <c r="N26" s="53" t="s">
        <v>19</v>
      </c>
    </row>
    <row r="27" s="16" customFormat="1" ht="14.25" spans="1:14">
      <c r="A27" s="23"/>
      <c r="B27" s="53">
        <v>19</v>
      </c>
      <c r="C27" s="48" t="s">
        <v>66</v>
      </c>
      <c r="D27" s="48" t="s">
        <v>63</v>
      </c>
      <c r="E27" s="56" t="s">
        <v>64</v>
      </c>
      <c r="F27" s="56"/>
      <c r="G27" s="56"/>
      <c r="H27" s="56"/>
      <c r="I27" s="88">
        <v>830</v>
      </c>
      <c r="J27" s="88">
        <v>10</v>
      </c>
      <c r="K27" s="63"/>
      <c r="L27" s="89" t="s">
        <v>67</v>
      </c>
      <c r="M27" s="63"/>
      <c r="N27" s="53" t="s">
        <v>19</v>
      </c>
    </row>
    <row r="28" s="16" customFormat="1" ht="14.25" spans="1:14">
      <c r="A28" s="23"/>
      <c r="B28" s="53">
        <v>20</v>
      </c>
      <c r="C28" s="48" t="s">
        <v>68</v>
      </c>
      <c r="D28" s="48" t="s">
        <v>63</v>
      </c>
      <c r="E28" s="56" t="s">
        <v>64</v>
      </c>
      <c r="F28" s="56"/>
      <c r="G28" s="56"/>
      <c r="H28" s="56"/>
      <c r="I28" s="88">
        <v>830</v>
      </c>
      <c r="J28" s="88">
        <v>10</v>
      </c>
      <c r="K28" s="63"/>
      <c r="L28" s="89" t="s">
        <v>69</v>
      </c>
      <c r="M28" s="63"/>
      <c r="N28" s="53" t="s">
        <v>19</v>
      </c>
    </row>
    <row r="29" s="16" customFormat="1" ht="14.25" spans="1:14">
      <c r="A29" s="23"/>
      <c r="B29" s="53">
        <v>21</v>
      </c>
      <c r="C29" s="48" t="s">
        <v>70</v>
      </c>
      <c r="D29" s="48" t="s">
        <v>63</v>
      </c>
      <c r="E29" s="56" t="s">
        <v>64</v>
      </c>
      <c r="F29" s="56"/>
      <c r="G29" s="56"/>
      <c r="H29" s="56"/>
      <c r="I29" s="88">
        <v>830</v>
      </c>
      <c r="J29" s="88">
        <v>10</v>
      </c>
      <c r="K29" s="63"/>
      <c r="L29" s="89" t="s">
        <v>71</v>
      </c>
      <c r="M29" s="63"/>
      <c r="N29" s="53" t="s">
        <v>19</v>
      </c>
    </row>
    <row r="30" s="16" customFormat="1" ht="27" spans="1:14">
      <c r="A30" s="23"/>
      <c r="B30" s="53">
        <v>22</v>
      </c>
      <c r="C30" s="57" t="s">
        <v>32</v>
      </c>
      <c r="D30" s="57" t="s">
        <v>72</v>
      </c>
      <c r="E30" s="59" t="s">
        <v>73</v>
      </c>
      <c r="F30" s="59"/>
      <c r="G30" s="59"/>
      <c r="H30" s="59"/>
      <c r="I30" s="90">
        <v>0</v>
      </c>
      <c r="J30" s="90">
        <v>10</v>
      </c>
      <c r="K30" s="91">
        <v>360</v>
      </c>
      <c r="L30" s="92" t="s">
        <v>74</v>
      </c>
      <c r="M30" s="91"/>
      <c r="N30" s="91"/>
    </row>
    <row r="31" s="19" customFormat="1" ht="27" spans="1:14">
      <c r="A31" s="24"/>
      <c r="B31" s="53">
        <v>23</v>
      </c>
      <c r="C31" s="60" t="s">
        <v>32</v>
      </c>
      <c r="D31" s="60" t="s">
        <v>75</v>
      </c>
      <c r="E31" s="61" t="s">
        <v>76</v>
      </c>
      <c r="F31" s="61"/>
      <c r="G31" s="61"/>
      <c r="H31" s="61"/>
      <c r="I31" s="93">
        <v>770</v>
      </c>
      <c r="J31" s="93">
        <v>10</v>
      </c>
      <c r="K31" s="53"/>
      <c r="L31" s="94" t="s">
        <v>77</v>
      </c>
      <c r="M31" s="53"/>
      <c r="N31" s="53" t="s">
        <v>19</v>
      </c>
    </row>
    <row r="32" s="16" customFormat="1" ht="14.25" spans="1:14">
      <c r="A32" s="23"/>
      <c r="B32" s="53">
        <v>24</v>
      </c>
      <c r="C32" s="48" t="s">
        <v>78</v>
      </c>
      <c r="D32" s="48"/>
      <c r="E32" s="56" t="s">
        <v>79</v>
      </c>
      <c r="F32" s="56"/>
      <c r="G32" s="56"/>
      <c r="H32" s="56"/>
      <c r="I32" s="88">
        <v>1136</v>
      </c>
      <c r="J32" s="88"/>
      <c r="K32" s="63"/>
      <c r="L32" s="89"/>
      <c r="M32" s="63"/>
      <c r="N32" s="53" t="s">
        <v>19</v>
      </c>
    </row>
    <row r="33" s="16" customFormat="1" spans="1:14">
      <c r="A33" s="23"/>
      <c r="B33" s="53">
        <v>25</v>
      </c>
      <c r="C33" s="54" t="s">
        <v>80</v>
      </c>
      <c r="D33" s="55" t="s">
        <v>81</v>
      </c>
      <c r="E33" s="56" t="s">
        <v>82</v>
      </c>
      <c r="F33" s="56"/>
      <c r="G33" s="56"/>
      <c r="H33" s="56"/>
      <c r="I33" s="86">
        <v>26912</v>
      </c>
      <c r="J33" s="86"/>
      <c r="K33" s="63"/>
      <c r="L33" s="87" t="s">
        <v>83</v>
      </c>
      <c r="M33" s="63"/>
      <c r="N33" s="53" t="s">
        <v>19</v>
      </c>
    </row>
    <row r="34" s="16" customFormat="1" spans="1:14">
      <c r="A34" s="23"/>
      <c r="B34" s="53">
        <v>26</v>
      </c>
      <c r="C34" s="54" t="s">
        <v>84</v>
      </c>
      <c r="D34" s="55" t="s">
        <v>81</v>
      </c>
      <c r="E34" s="56" t="s">
        <v>82</v>
      </c>
      <c r="F34" s="56"/>
      <c r="G34" s="56"/>
      <c r="H34" s="56"/>
      <c r="I34" s="86">
        <v>26912</v>
      </c>
      <c r="J34" s="86"/>
      <c r="K34" s="63"/>
      <c r="L34" s="87" t="s">
        <v>85</v>
      </c>
      <c r="M34" s="63"/>
      <c r="N34" s="53" t="s">
        <v>19</v>
      </c>
    </row>
    <row r="35" s="16" customFormat="1" spans="1:14">
      <c r="A35" s="23"/>
      <c r="B35" s="53">
        <v>27</v>
      </c>
      <c r="C35" s="54" t="s">
        <v>86</v>
      </c>
      <c r="D35" s="55" t="s">
        <v>81</v>
      </c>
      <c r="E35" s="56" t="s">
        <v>82</v>
      </c>
      <c r="F35" s="56"/>
      <c r="G35" s="56"/>
      <c r="H35" s="56"/>
      <c r="I35" s="86">
        <v>26912</v>
      </c>
      <c r="J35" s="86"/>
      <c r="K35" s="63"/>
      <c r="L35" s="87" t="s">
        <v>87</v>
      </c>
      <c r="M35" s="63"/>
      <c r="N35" s="53" t="s">
        <v>19</v>
      </c>
    </row>
    <row r="36" s="16" customFormat="1" spans="1:14">
      <c r="A36" s="23"/>
      <c r="B36" s="53">
        <v>28</v>
      </c>
      <c r="C36" s="54" t="s">
        <v>88</v>
      </c>
      <c r="D36" s="55" t="s">
        <v>81</v>
      </c>
      <c r="E36" s="56" t="s">
        <v>82</v>
      </c>
      <c r="F36" s="56"/>
      <c r="G36" s="56"/>
      <c r="H36" s="56"/>
      <c r="I36" s="86">
        <v>26912</v>
      </c>
      <c r="J36" s="86"/>
      <c r="K36" s="63"/>
      <c r="L36" s="87" t="s">
        <v>89</v>
      </c>
      <c r="M36" s="63"/>
      <c r="N36" s="53" t="s">
        <v>19</v>
      </c>
    </row>
    <row r="37" s="16" customFormat="1" spans="1:14">
      <c r="A37" s="23"/>
      <c r="B37" s="53">
        <v>29</v>
      </c>
      <c r="C37" s="54" t="s">
        <v>90</v>
      </c>
      <c r="D37" s="55" t="s">
        <v>91</v>
      </c>
      <c r="E37" s="56" t="s">
        <v>92</v>
      </c>
      <c r="F37" s="56"/>
      <c r="G37" s="56"/>
      <c r="H37" s="56"/>
      <c r="I37" s="86">
        <v>4137</v>
      </c>
      <c r="J37" s="86"/>
      <c r="K37" s="63"/>
      <c r="L37" s="87" t="s">
        <v>93</v>
      </c>
      <c r="M37" s="63"/>
      <c r="N37" s="53" t="s">
        <v>19</v>
      </c>
    </row>
    <row r="38" s="16" customFormat="1" ht="27" spans="1:14">
      <c r="A38" s="23"/>
      <c r="B38" s="53">
        <v>30</v>
      </c>
      <c r="C38" s="54" t="s">
        <v>94</v>
      </c>
      <c r="D38" s="55" t="s">
        <v>91</v>
      </c>
      <c r="E38" s="56" t="s">
        <v>92</v>
      </c>
      <c r="F38" s="56"/>
      <c r="G38" s="56"/>
      <c r="H38" s="56"/>
      <c r="I38" s="86">
        <v>4137</v>
      </c>
      <c r="J38" s="86"/>
      <c r="K38" s="63"/>
      <c r="L38" s="87" t="s">
        <v>95</v>
      </c>
      <c r="M38" s="63"/>
      <c r="N38" s="53" t="s">
        <v>19</v>
      </c>
    </row>
    <row r="39" s="16" customFormat="1" ht="14.25" spans="1:14">
      <c r="A39" s="23"/>
      <c r="B39" s="53"/>
      <c r="C39" s="48"/>
      <c r="D39" s="48"/>
      <c r="E39" s="56"/>
      <c r="F39" s="56"/>
      <c r="G39" s="56"/>
      <c r="H39" s="56"/>
      <c r="I39" s="88"/>
      <c r="J39" s="88"/>
      <c r="K39" s="63"/>
      <c r="L39" s="89"/>
      <c r="M39" s="63"/>
      <c r="N39" s="63"/>
    </row>
    <row r="40" s="16" customFormat="1" ht="14.25" spans="1:14">
      <c r="A40" s="23"/>
      <c r="B40" s="53"/>
      <c r="C40" s="48"/>
      <c r="D40" s="48"/>
      <c r="E40" s="56"/>
      <c r="F40" s="56"/>
      <c r="G40" s="56"/>
      <c r="H40" s="56"/>
      <c r="I40" s="88"/>
      <c r="J40" s="88"/>
      <c r="K40" s="63"/>
      <c r="L40" s="89"/>
      <c r="M40" s="63"/>
      <c r="N40" s="63"/>
    </row>
    <row r="41" s="16" customFormat="1" spans="1:14">
      <c r="A41" s="23"/>
      <c r="B41" s="62" t="s">
        <v>96</v>
      </c>
      <c r="C41" s="48"/>
      <c r="D41" s="63"/>
      <c r="E41" s="64"/>
      <c r="F41" s="64"/>
      <c r="G41" s="64"/>
      <c r="H41" s="64"/>
      <c r="I41" s="95">
        <v>231821</v>
      </c>
      <c r="J41" s="95">
        <v>50</v>
      </c>
      <c r="K41" s="95">
        <v>6360</v>
      </c>
      <c r="L41" s="96">
        <v>0</v>
      </c>
      <c r="M41" s="97">
        <v>0</v>
      </c>
      <c r="N41" s="97">
        <v>0</v>
      </c>
    </row>
    <row r="42" s="16" customFormat="1" spans="1:15">
      <c r="A42" s="23"/>
      <c r="B42" s="62" t="s">
        <v>97</v>
      </c>
      <c r="C42" s="48"/>
      <c r="D42" s="63"/>
      <c r="E42" s="64"/>
      <c r="F42" s="64"/>
      <c r="G42" s="64"/>
      <c r="H42" s="64"/>
      <c r="I42" s="95">
        <f>I41+J41+K41</f>
        <v>238231</v>
      </c>
      <c r="J42" s="95"/>
      <c r="K42" s="97"/>
      <c r="L42" s="96"/>
      <c r="M42" s="97"/>
      <c r="N42" s="97"/>
      <c r="O42" s="16" t="s">
        <v>98</v>
      </c>
    </row>
    <row r="43" ht="14.25" spans="1:14">
      <c r="A43" s="23"/>
      <c r="B43" s="65"/>
      <c r="C43" s="66"/>
      <c r="D43" s="67"/>
      <c r="E43" s="67"/>
      <c r="F43" s="67"/>
      <c r="G43" s="67"/>
      <c r="H43" s="67"/>
      <c r="I43" s="98"/>
      <c r="J43" s="98"/>
      <c r="K43" s="67"/>
      <c r="L43" s="99"/>
      <c r="M43" s="67"/>
      <c r="N43" s="67"/>
    </row>
    <row r="44" spans="1:14">
      <c r="A44" s="23"/>
      <c r="B44" s="24"/>
      <c r="C44" s="43" t="s">
        <v>99</v>
      </c>
      <c r="D44" s="68" t="s">
        <v>100</v>
      </c>
      <c r="E44" s="23"/>
      <c r="F44" s="36" t="s">
        <v>101</v>
      </c>
      <c r="G44" s="36"/>
      <c r="H44" s="23"/>
      <c r="I44" s="82" t="s">
        <v>102</v>
      </c>
      <c r="J44" s="82"/>
      <c r="K44" s="68"/>
      <c r="L44" s="70"/>
      <c r="M44" s="23"/>
      <c r="N44" s="23"/>
    </row>
    <row r="45" spans="1:14">
      <c r="A45" s="23"/>
      <c r="B45" s="24"/>
      <c r="C45" s="25"/>
      <c r="D45" s="23"/>
      <c r="E45" s="23"/>
      <c r="F45" s="23"/>
      <c r="G45" s="23"/>
      <c r="H45" s="23"/>
      <c r="I45" s="69"/>
      <c r="J45" s="69"/>
      <c r="K45" s="23"/>
      <c r="L45" s="70"/>
      <c r="M45" s="68"/>
      <c r="N45" s="23"/>
    </row>
    <row r="46" spans="1:14">
      <c r="A46" s="23"/>
      <c r="B46" s="24"/>
      <c r="C46" s="25"/>
      <c r="D46" s="23"/>
      <c r="E46" s="23"/>
      <c r="F46" s="23"/>
      <c r="G46" s="36"/>
      <c r="H46" s="36"/>
      <c r="I46" s="82"/>
      <c r="J46" s="82"/>
      <c r="K46" s="68"/>
      <c r="L46" s="77"/>
      <c r="M46" s="23"/>
      <c r="N46" s="23"/>
    </row>
    <row r="47" spans="1:14">
      <c r="A47" s="23"/>
      <c r="B47" s="24"/>
      <c r="C47" s="25"/>
      <c r="D47" s="23"/>
      <c r="E47" s="23"/>
      <c r="F47" s="23"/>
      <c r="G47" s="36"/>
      <c r="H47" s="36"/>
      <c r="I47" s="82"/>
      <c r="J47" s="82"/>
      <c r="K47" s="33"/>
      <c r="L47" s="77"/>
      <c r="M47" s="23"/>
      <c r="N47" s="23"/>
    </row>
    <row r="48" ht="14.25" spans="15:15">
      <c r="O48" s="100"/>
    </row>
  </sheetData>
  <mergeCells count="38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B41:H41"/>
    <mergeCell ref="B42:H42"/>
    <mergeCell ref="I42:N4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topLeftCell="A4" workbookViewId="0">
      <selection activeCell="B26" sqref="B26"/>
    </sheetView>
  </sheetViews>
  <sheetFormatPr defaultColWidth="9" defaultRowHeight="13.5"/>
  <cols>
    <col min="8" max="8" width="14.5" customWidth="1"/>
    <col min="10" max="10" width="13.375" customWidth="1"/>
    <col min="14" max="14" width="13.25" customWidth="1"/>
  </cols>
  <sheetData>
    <row r="1" ht="14.25" spans="1:16">
      <c r="A1" s="1">
        <v>23020006</v>
      </c>
      <c r="B1" s="1" t="s">
        <v>65</v>
      </c>
      <c r="C1" s="1" t="s">
        <v>103</v>
      </c>
      <c r="D1" s="1" t="s">
        <v>104</v>
      </c>
      <c r="E1" s="2">
        <v>44958</v>
      </c>
      <c r="F1" s="1"/>
      <c r="G1" s="1"/>
      <c r="H1" s="3">
        <v>700</v>
      </c>
      <c r="I1" s="3">
        <v>50</v>
      </c>
      <c r="J1" s="3">
        <v>814</v>
      </c>
      <c r="K1" s="12" t="s">
        <v>105</v>
      </c>
      <c r="L1" s="1" t="s">
        <v>106</v>
      </c>
      <c r="M1" s="1" t="s">
        <v>107</v>
      </c>
      <c r="N1" s="3">
        <v>814</v>
      </c>
      <c r="O1" s="12" t="s">
        <v>105</v>
      </c>
      <c r="P1">
        <f>J1-N1</f>
        <v>0</v>
      </c>
    </row>
    <row r="2" ht="14.25" spans="1:16">
      <c r="A2" s="4">
        <v>23020006</v>
      </c>
      <c r="B2" s="4" t="s">
        <v>67</v>
      </c>
      <c r="C2" s="4" t="s">
        <v>103</v>
      </c>
      <c r="D2" s="4" t="s">
        <v>104</v>
      </c>
      <c r="E2" s="5">
        <v>44958</v>
      </c>
      <c r="F2" s="4"/>
      <c r="G2" s="4"/>
      <c r="H2" s="6">
        <v>700</v>
      </c>
      <c r="I2" s="6">
        <v>50</v>
      </c>
      <c r="J2" s="6">
        <v>814</v>
      </c>
      <c r="K2" s="13" t="s">
        <v>105</v>
      </c>
      <c r="L2" s="4" t="s">
        <v>106</v>
      </c>
      <c r="M2" s="4" t="s">
        <v>107</v>
      </c>
      <c r="N2" s="6">
        <v>814</v>
      </c>
      <c r="O2" s="13" t="s">
        <v>105</v>
      </c>
      <c r="P2">
        <f t="shared" ref="P2:P36" si="0">J2-N2</f>
        <v>0</v>
      </c>
    </row>
    <row r="3" ht="14.25" spans="1:16">
      <c r="A3" s="1">
        <v>23020006</v>
      </c>
      <c r="B3" s="1" t="s">
        <v>69</v>
      </c>
      <c r="C3" s="1" t="s">
        <v>103</v>
      </c>
      <c r="D3" s="1" t="s">
        <v>104</v>
      </c>
      <c r="E3" s="2">
        <v>44958</v>
      </c>
      <c r="F3" s="1"/>
      <c r="G3" s="1"/>
      <c r="H3" s="3">
        <v>700</v>
      </c>
      <c r="I3" s="3">
        <v>50</v>
      </c>
      <c r="J3" s="3">
        <v>814</v>
      </c>
      <c r="K3" s="12" t="s">
        <v>105</v>
      </c>
      <c r="L3" s="1" t="s">
        <v>106</v>
      </c>
      <c r="M3" s="1" t="s">
        <v>107</v>
      </c>
      <c r="N3" s="3">
        <v>814</v>
      </c>
      <c r="O3" s="12" t="s">
        <v>105</v>
      </c>
      <c r="P3">
        <f t="shared" si="0"/>
        <v>0</v>
      </c>
    </row>
    <row r="4" ht="14.25" spans="1:16">
      <c r="A4" s="4">
        <v>23020006</v>
      </c>
      <c r="B4" s="4" t="s">
        <v>71</v>
      </c>
      <c r="C4" s="4" t="s">
        <v>103</v>
      </c>
      <c r="D4" s="4" t="s">
        <v>104</v>
      </c>
      <c r="E4" s="5">
        <v>44958</v>
      </c>
      <c r="F4" s="4"/>
      <c r="G4" s="4"/>
      <c r="H4" s="6">
        <v>700</v>
      </c>
      <c r="I4" s="6">
        <v>50</v>
      </c>
      <c r="J4" s="6">
        <v>814</v>
      </c>
      <c r="K4" s="13" t="s">
        <v>105</v>
      </c>
      <c r="L4" s="4" t="s">
        <v>106</v>
      </c>
      <c r="M4" s="4" t="s">
        <v>107</v>
      </c>
      <c r="N4" s="6">
        <v>814</v>
      </c>
      <c r="O4" s="13" t="s">
        <v>105</v>
      </c>
      <c r="P4">
        <f t="shared" si="0"/>
        <v>0</v>
      </c>
    </row>
    <row r="5" ht="14.25" spans="1:16">
      <c r="A5" s="1">
        <v>23020022</v>
      </c>
      <c r="B5" s="1" t="s">
        <v>77</v>
      </c>
      <c r="C5" s="1" t="s">
        <v>103</v>
      </c>
      <c r="D5" s="1" t="s">
        <v>104</v>
      </c>
      <c r="E5" s="2">
        <v>44960</v>
      </c>
      <c r="F5" s="1"/>
      <c r="G5" s="1"/>
      <c r="H5" s="3">
        <v>640</v>
      </c>
      <c r="I5" s="3">
        <v>50</v>
      </c>
      <c r="J5" s="3">
        <v>770</v>
      </c>
      <c r="K5" s="12" t="s">
        <v>105</v>
      </c>
      <c r="L5" s="1" t="s">
        <v>106</v>
      </c>
      <c r="M5" s="1" t="s">
        <v>107</v>
      </c>
      <c r="N5" s="3">
        <v>770</v>
      </c>
      <c r="O5" s="12" t="s">
        <v>105</v>
      </c>
      <c r="P5">
        <f t="shared" si="0"/>
        <v>0</v>
      </c>
    </row>
    <row r="6" ht="14.25" spans="1:16">
      <c r="A6" s="4">
        <v>23020006</v>
      </c>
      <c r="B6" s="4" t="s">
        <v>74</v>
      </c>
      <c r="C6" s="4" t="s">
        <v>108</v>
      </c>
      <c r="D6" s="4" t="s">
        <v>104</v>
      </c>
      <c r="E6" s="5">
        <v>44958</v>
      </c>
      <c r="F6" s="4"/>
      <c r="G6" s="4"/>
      <c r="H6" s="6">
        <v>890</v>
      </c>
      <c r="I6" s="6">
        <v>50</v>
      </c>
      <c r="J6" s="7">
        <v>1002</v>
      </c>
      <c r="K6" s="13" t="s">
        <v>105</v>
      </c>
      <c r="L6" s="4" t="s">
        <v>106</v>
      </c>
      <c r="M6" s="4" t="s">
        <v>107</v>
      </c>
      <c r="N6" s="7">
        <v>1002</v>
      </c>
      <c r="O6" s="13" t="s">
        <v>105</v>
      </c>
      <c r="P6">
        <f t="shared" si="0"/>
        <v>0</v>
      </c>
    </row>
    <row r="7" ht="14.25" spans="1:16">
      <c r="A7" s="1">
        <v>23020021</v>
      </c>
      <c r="B7" s="1" t="s">
        <v>74</v>
      </c>
      <c r="C7" s="1" t="s">
        <v>109</v>
      </c>
      <c r="D7" s="1" t="s">
        <v>104</v>
      </c>
      <c r="E7" s="2">
        <v>44958</v>
      </c>
      <c r="F7" s="1"/>
      <c r="G7" s="1"/>
      <c r="H7" s="3">
        <v>-890</v>
      </c>
      <c r="I7" s="3">
        <v>-50</v>
      </c>
      <c r="J7" s="3">
        <v>-824</v>
      </c>
      <c r="K7" s="12" t="s">
        <v>105</v>
      </c>
      <c r="L7" s="1" t="s">
        <v>106</v>
      </c>
      <c r="M7" s="1" t="s">
        <v>107</v>
      </c>
      <c r="N7" s="3">
        <v>-824</v>
      </c>
      <c r="O7" s="12" t="s">
        <v>105</v>
      </c>
      <c r="P7">
        <f t="shared" si="0"/>
        <v>0</v>
      </c>
    </row>
    <row r="8" ht="14.25" spans="1:16">
      <c r="A8" s="4">
        <v>23020007</v>
      </c>
      <c r="B8" s="4" t="s">
        <v>110</v>
      </c>
      <c r="C8" s="4" t="s">
        <v>103</v>
      </c>
      <c r="D8" s="4" t="s">
        <v>104</v>
      </c>
      <c r="E8" s="5">
        <v>44958</v>
      </c>
      <c r="F8" s="4"/>
      <c r="G8" s="4"/>
      <c r="H8" s="7">
        <v>5040</v>
      </c>
      <c r="I8" s="6">
        <v>50</v>
      </c>
      <c r="J8" s="7">
        <v>5212</v>
      </c>
      <c r="K8" s="13" t="s">
        <v>105</v>
      </c>
      <c r="L8" s="4" t="s">
        <v>106</v>
      </c>
      <c r="M8" s="4" t="s">
        <v>107</v>
      </c>
      <c r="N8" s="7">
        <v>5122</v>
      </c>
      <c r="O8" s="13" t="s">
        <v>105</v>
      </c>
      <c r="P8">
        <f t="shared" si="0"/>
        <v>90</v>
      </c>
    </row>
    <row r="9" ht="14.25" spans="1:16">
      <c r="A9" s="1">
        <v>23020009</v>
      </c>
      <c r="B9" s="1" t="s">
        <v>111</v>
      </c>
      <c r="C9" s="1" t="s">
        <v>103</v>
      </c>
      <c r="D9" s="1" t="s">
        <v>104</v>
      </c>
      <c r="E9" s="2">
        <v>44959</v>
      </c>
      <c r="F9" s="1"/>
      <c r="G9" s="1"/>
      <c r="H9" s="3">
        <v>400</v>
      </c>
      <c r="I9" s="3">
        <v>50</v>
      </c>
      <c r="J9" s="3">
        <v>527</v>
      </c>
      <c r="K9" s="12" t="s">
        <v>105</v>
      </c>
      <c r="L9" s="1" t="s">
        <v>106</v>
      </c>
      <c r="M9" s="1" t="s">
        <v>107</v>
      </c>
      <c r="N9" s="3">
        <v>527</v>
      </c>
      <c r="O9" s="12" t="s">
        <v>105</v>
      </c>
      <c r="P9">
        <f t="shared" si="0"/>
        <v>0</v>
      </c>
    </row>
    <row r="10" ht="14.25" spans="1:16">
      <c r="A10" s="4">
        <v>23020009</v>
      </c>
      <c r="B10" s="4" t="s">
        <v>112</v>
      </c>
      <c r="C10" s="4" t="s">
        <v>103</v>
      </c>
      <c r="D10" s="4" t="s">
        <v>104</v>
      </c>
      <c r="E10" s="5">
        <v>44959</v>
      </c>
      <c r="F10" s="4"/>
      <c r="G10" s="4"/>
      <c r="H10" s="6">
        <v>400</v>
      </c>
      <c r="I10" s="6">
        <v>50</v>
      </c>
      <c r="J10" s="6">
        <v>527</v>
      </c>
      <c r="K10" s="13" t="s">
        <v>105</v>
      </c>
      <c r="L10" s="4" t="s">
        <v>106</v>
      </c>
      <c r="M10" s="4" t="s">
        <v>107</v>
      </c>
      <c r="N10" s="6">
        <v>527</v>
      </c>
      <c r="O10" s="13" t="s">
        <v>105</v>
      </c>
      <c r="P10">
        <f t="shared" si="0"/>
        <v>0</v>
      </c>
    </row>
    <row r="11" ht="14.25" spans="1:16">
      <c r="A11" s="1">
        <v>23020010</v>
      </c>
      <c r="B11" s="1" t="s">
        <v>113</v>
      </c>
      <c r="C11" s="1" t="s">
        <v>103</v>
      </c>
      <c r="D11" s="1" t="s">
        <v>104</v>
      </c>
      <c r="E11" s="2">
        <v>44959</v>
      </c>
      <c r="F11" s="1"/>
      <c r="G11" s="1"/>
      <c r="H11" s="3">
        <v>650</v>
      </c>
      <c r="I11" s="3">
        <v>50</v>
      </c>
      <c r="J11" s="3">
        <v>777</v>
      </c>
      <c r="K11" s="12" t="s">
        <v>105</v>
      </c>
      <c r="L11" s="1" t="s">
        <v>106</v>
      </c>
      <c r="M11" s="1" t="s">
        <v>107</v>
      </c>
      <c r="N11" s="3">
        <v>777</v>
      </c>
      <c r="O11" s="12" t="s">
        <v>105</v>
      </c>
      <c r="P11">
        <f t="shared" si="0"/>
        <v>0</v>
      </c>
    </row>
    <row r="12" ht="14.25" spans="1:16">
      <c r="A12" s="4">
        <v>23020009</v>
      </c>
      <c r="B12" s="4" t="s">
        <v>114</v>
      </c>
      <c r="C12" s="4" t="s">
        <v>103</v>
      </c>
      <c r="D12" s="4" t="s">
        <v>104</v>
      </c>
      <c r="E12" s="5">
        <v>44959</v>
      </c>
      <c r="F12" s="4"/>
      <c r="G12" s="4"/>
      <c r="H12" s="6">
        <v>650</v>
      </c>
      <c r="I12" s="6">
        <v>50</v>
      </c>
      <c r="J12" s="6">
        <v>777</v>
      </c>
      <c r="K12" s="13" t="s">
        <v>105</v>
      </c>
      <c r="L12" s="4" t="s">
        <v>106</v>
      </c>
      <c r="M12" s="4" t="s">
        <v>107</v>
      </c>
      <c r="N12" s="6">
        <v>777</v>
      </c>
      <c r="O12" s="13" t="s">
        <v>105</v>
      </c>
      <c r="P12">
        <f t="shared" si="0"/>
        <v>0</v>
      </c>
    </row>
    <row r="13" ht="14.25" spans="1:16">
      <c r="A13" s="1">
        <v>23020001</v>
      </c>
      <c r="B13" s="1" t="s">
        <v>18</v>
      </c>
      <c r="C13" s="1" t="s">
        <v>103</v>
      </c>
      <c r="D13" s="1" t="s">
        <v>104</v>
      </c>
      <c r="E13" s="2">
        <v>44958</v>
      </c>
      <c r="F13" s="1"/>
      <c r="G13" s="1"/>
      <c r="H13" s="8">
        <v>4290</v>
      </c>
      <c r="I13" s="3">
        <v>125</v>
      </c>
      <c r="J13" s="8">
        <v>5293</v>
      </c>
      <c r="K13" s="12" t="s">
        <v>105</v>
      </c>
      <c r="L13" s="1" t="s">
        <v>106</v>
      </c>
      <c r="M13" s="1" t="s">
        <v>107</v>
      </c>
      <c r="N13" s="8">
        <v>5293</v>
      </c>
      <c r="O13" s="12" t="s">
        <v>105</v>
      </c>
      <c r="P13">
        <f t="shared" si="0"/>
        <v>0</v>
      </c>
    </row>
    <row r="14" ht="14.25" spans="1:16">
      <c r="A14" s="4">
        <v>23020001</v>
      </c>
      <c r="B14" s="4" t="s">
        <v>21</v>
      </c>
      <c r="C14" s="4" t="s">
        <v>103</v>
      </c>
      <c r="D14" s="4" t="s">
        <v>104</v>
      </c>
      <c r="E14" s="5">
        <v>44958</v>
      </c>
      <c r="F14" s="4"/>
      <c r="G14" s="4"/>
      <c r="H14" s="7">
        <v>4290</v>
      </c>
      <c r="I14" s="6">
        <v>125</v>
      </c>
      <c r="J14" s="7">
        <v>5293</v>
      </c>
      <c r="K14" s="13" t="s">
        <v>105</v>
      </c>
      <c r="L14" s="4" t="s">
        <v>106</v>
      </c>
      <c r="M14" s="4" t="s">
        <v>107</v>
      </c>
      <c r="N14" s="7">
        <v>5293</v>
      </c>
      <c r="O14" s="13" t="s">
        <v>105</v>
      </c>
      <c r="P14">
        <f t="shared" si="0"/>
        <v>0</v>
      </c>
    </row>
    <row r="15" ht="14.25" spans="1:16">
      <c r="A15" s="1">
        <v>23020001</v>
      </c>
      <c r="B15" s="1" t="s">
        <v>23</v>
      </c>
      <c r="C15" s="1" t="s">
        <v>103</v>
      </c>
      <c r="D15" s="1" t="s">
        <v>104</v>
      </c>
      <c r="E15" s="2">
        <v>44958</v>
      </c>
      <c r="F15" s="1"/>
      <c r="G15" s="1"/>
      <c r="H15" s="8">
        <v>4290</v>
      </c>
      <c r="I15" s="3">
        <v>125</v>
      </c>
      <c r="J15" s="8">
        <v>5293</v>
      </c>
      <c r="K15" s="12" t="s">
        <v>105</v>
      </c>
      <c r="L15" s="1" t="s">
        <v>106</v>
      </c>
      <c r="M15" s="1" t="s">
        <v>107</v>
      </c>
      <c r="N15" s="8">
        <v>5293</v>
      </c>
      <c r="O15" s="12" t="s">
        <v>105</v>
      </c>
      <c r="P15">
        <f t="shared" si="0"/>
        <v>0</v>
      </c>
    </row>
    <row r="16" ht="14.25" spans="1:16">
      <c r="A16" s="4">
        <v>23020001</v>
      </c>
      <c r="B16" s="4" t="s">
        <v>25</v>
      </c>
      <c r="C16" s="4" t="s">
        <v>103</v>
      </c>
      <c r="D16" s="4" t="s">
        <v>104</v>
      </c>
      <c r="E16" s="5">
        <v>44958</v>
      </c>
      <c r="F16" s="4"/>
      <c r="G16" s="4"/>
      <c r="H16" s="7">
        <v>4290</v>
      </c>
      <c r="I16" s="6">
        <v>125</v>
      </c>
      <c r="J16" s="7">
        <v>5293</v>
      </c>
      <c r="K16" s="13" t="s">
        <v>105</v>
      </c>
      <c r="L16" s="4" t="s">
        <v>106</v>
      </c>
      <c r="M16" s="4" t="s">
        <v>107</v>
      </c>
      <c r="N16" s="7">
        <v>5293</v>
      </c>
      <c r="O16" s="13" t="s">
        <v>105</v>
      </c>
      <c r="P16">
        <f t="shared" si="0"/>
        <v>0</v>
      </c>
    </row>
    <row r="17" ht="14.25" spans="1:16">
      <c r="A17" s="1">
        <v>23020001</v>
      </c>
      <c r="B17" s="1" t="s">
        <v>27</v>
      </c>
      <c r="C17" s="1" t="s">
        <v>103</v>
      </c>
      <c r="D17" s="1" t="s">
        <v>104</v>
      </c>
      <c r="E17" s="2">
        <v>44958</v>
      </c>
      <c r="F17" s="1"/>
      <c r="G17" s="1"/>
      <c r="H17" s="8">
        <v>4290</v>
      </c>
      <c r="I17" s="3">
        <v>125</v>
      </c>
      <c r="J17" s="8">
        <v>5293</v>
      </c>
      <c r="K17" s="12" t="s">
        <v>105</v>
      </c>
      <c r="L17" s="1" t="s">
        <v>106</v>
      </c>
      <c r="M17" s="1" t="s">
        <v>107</v>
      </c>
      <c r="N17" s="8">
        <v>5293</v>
      </c>
      <c r="O17" s="12" t="s">
        <v>105</v>
      </c>
      <c r="P17">
        <f t="shared" si="0"/>
        <v>0</v>
      </c>
    </row>
    <row r="18" ht="14.25" spans="1:16">
      <c r="A18" s="4">
        <v>23020001</v>
      </c>
      <c r="B18" s="4" t="s">
        <v>29</v>
      </c>
      <c r="C18" s="4" t="s">
        <v>103</v>
      </c>
      <c r="D18" s="4" t="s">
        <v>104</v>
      </c>
      <c r="E18" s="5">
        <v>44958</v>
      </c>
      <c r="F18" s="4"/>
      <c r="G18" s="4"/>
      <c r="H18" s="7">
        <v>4290</v>
      </c>
      <c r="I18" s="6">
        <v>125</v>
      </c>
      <c r="J18" s="7">
        <v>5293</v>
      </c>
      <c r="K18" s="13" t="s">
        <v>105</v>
      </c>
      <c r="L18" s="4" t="s">
        <v>106</v>
      </c>
      <c r="M18" s="4" t="s">
        <v>107</v>
      </c>
      <c r="N18" s="7">
        <v>5293</v>
      </c>
      <c r="O18" s="13" t="s">
        <v>105</v>
      </c>
      <c r="P18">
        <f t="shared" si="0"/>
        <v>0</v>
      </c>
    </row>
    <row r="19" ht="14.25" spans="1:16">
      <c r="A19" s="1">
        <v>23020001</v>
      </c>
      <c r="B19" s="1" t="s">
        <v>31</v>
      </c>
      <c r="C19" s="1" t="s">
        <v>103</v>
      </c>
      <c r="D19" s="1" t="s">
        <v>104</v>
      </c>
      <c r="E19" s="2">
        <v>44958</v>
      </c>
      <c r="F19" s="1"/>
      <c r="G19" s="1"/>
      <c r="H19" s="8">
        <v>4290</v>
      </c>
      <c r="I19" s="3">
        <v>125</v>
      </c>
      <c r="J19" s="8">
        <v>5293</v>
      </c>
      <c r="K19" s="12" t="s">
        <v>105</v>
      </c>
      <c r="L19" s="1" t="s">
        <v>106</v>
      </c>
      <c r="M19" s="1" t="s">
        <v>107</v>
      </c>
      <c r="N19" s="8">
        <v>5293</v>
      </c>
      <c r="O19" s="12" t="s">
        <v>105</v>
      </c>
      <c r="P19">
        <f t="shared" si="0"/>
        <v>0</v>
      </c>
    </row>
    <row r="20" ht="14.25" spans="1:16">
      <c r="A20" s="4">
        <v>23020001</v>
      </c>
      <c r="B20" s="4" t="s">
        <v>33</v>
      </c>
      <c r="C20" s="4" t="s">
        <v>103</v>
      </c>
      <c r="D20" s="4" t="s">
        <v>104</v>
      </c>
      <c r="E20" s="5">
        <v>44958</v>
      </c>
      <c r="F20" s="4"/>
      <c r="G20" s="4"/>
      <c r="H20" s="7">
        <v>4290</v>
      </c>
      <c r="I20" s="6">
        <v>125</v>
      </c>
      <c r="J20" s="7">
        <v>5293</v>
      </c>
      <c r="K20" s="13" t="s">
        <v>105</v>
      </c>
      <c r="L20" s="4" t="s">
        <v>106</v>
      </c>
      <c r="M20" s="4" t="s">
        <v>107</v>
      </c>
      <c r="N20" s="7">
        <v>5293</v>
      </c>
      <c r="O20" s="13" t="s">
        <v>105</v>
      </c>
      <c r="P20">
        <f t="shared" si="0"/>
        <v>0</v>
      </c>
    </row>
    <row r="21" ht="14.25" spans="1:16">
      <c r="A21" s="1">
        <v>23020001</v>
      </c>
      <c r="B21" s="1" t="s">
        <v>35</v>
      </c>
      <c r="C21" s="1" t="s">
        <v>103</v>
      </c>
      <c r="D21" s="1" t="s">
        <v>104</v>
      </c>
      <c r="E21" s="2">
        <v>44958</v>
      </c>
      <c r="F21" s="1"/>
      <c r="G21" s="1"/>
      <c r="H21" s="8">
        <v>4290</v>
      </c>
      <c r="I21" s="3">
        <v>125</v>
      </c>
      <c r="J21" s="8">
        <v>5293</v>
      </c>
      <c r="K21" s="12" t="s">
        <v>105</v>
      </c>
      <c r="L21" s="1" t="s">
        <v>106</v>
      </c>
      <c r="M21" s="1" t="s">
        <v>107</v>
      </c>
      <c r="N21" s="8">
        <v>5293</v>
      </c>
      <c r="O21" s="12" t="s">
        <v>105</v>
      </c>
      <c r="P21">
        <f t="shared" si="0"/>
        <v>0</v>
      </c>
    </row>
    <row r="22" ht="14.25" spans="1:16">
      <c r="A22" s="4">
        <v>23020001</v>
      </c>
      <c r="B22" s="4" t="s">
        <v>39</v>
      </c>
      <c r="C22" s="4" t="s">
        <v>103</v>
      </c>
      <c r="D22" s="4" t="s">
        <v>104</v>
      </c>
      <c r="E22" s="5">
        <v>44958</v>
      </c>
      <c r="F22" s="4"/>
      <c r="G22" s="4"/>
      <c r="H22" s="7">
        <v>4290</v>
      </c>
      <c r="I22" s="6">
        <v>125</v>
      </c>
      <c r="J22" s="7">
        <v>5293</v>
      </c>
      <c r="K22" s="13" t="s">
        <v>105</v>
      </c>
      <c r="L22" s="4" t="s">
        <v>106</v>
      </c>
      <c r="M22" s="4" t="s">
        <v>107</v>
      </c>
      <c r="N22" s="7">
        <v>5293</v>
      </c>
      <c r="O22" s="13" t="s">
        <v>105</v>
      </c>
      <c r="P22">
        <f t="shared" si="0"/>
        <v>0</v>
      </c>
    </row>
    <row r="23" ht="14.25" spans="1:16">
      <c r="A23" s="1">
        <v>23020001</v>
      </c>
      <c r="B23" s="1" t="s">
        <v>41</v>
      </c>
      <c r="C23" s="1" t="s">
        <v>103</v>
      </c>
      <c r="D23" s="1" t="s">
        <v>104</v>
      </c>
      <c r="E23" s="2">
        <v>44958</v>
      </c>
      <c r="F23" s="1"/>
      <c r="G23" s="1"/>
      <c r="H23" s="8">
        <v>4290</v>
      </c>
      <c r="I23" s="3">
        <v>125</v>
      </c>
      <c r="J23" s="8">
        <v>5293</v>
      </c>
      <c r="K23" s="12" t="s">
        <v>105</v>
      </c>
      <c r="L23" s="1" t="s">
        <v>106</v>
      </c>
      <c r="M23" s="1" t="s">
        <v>107</v>
      </c>
      <c r="N23" s="8">
        <v>5293</v>
      </c>
      <c r="O23" s="12" t="s">
        <v>105</v>
      </c>
      <c r="P23">
        <f t="shared" si="0"/>
        <v>0</v>
      </c>
    </row>
    <row r="24" ht="14.25" spans="1:16">
      <c r="A24" s="4">
        <v>23020001</v>
      </c>
      <c r="B24" s="4" t="s">
        <v>43</v>
      </c>
      <c r="C24" s="4" t="s">
        <v>103</v>
      </c>
      <c r="D24" s="4" t="s">
        <v>104</v>
      </c>
      <c r="E24" s="5">
        <v>44958</v>
      </c>
      <c r="F24" s="4"/>
      <c r="G24" s="4"/>
      <c r="H24" s="7">
        <v>4290</v>
      </c>
      <c r="I24" s="6">
        <v>125</v>
      </c>
      <c r="J24" s="7">
        <v>5293</v>
      </c>
      <c r="K24" s="13" t="s">
        <v>105</v>
      </c>
      <c r="L24" s="4" t="s">
        <v>106</v>
      </c>
      <c r="M24" s="4" t="s">
        <v>107</v>
      </c>
      <c r="N24" s="7">
        <v>5293</v>
      </c>
      <c r="O24" s="13" t="s">
        <v>105</v>
      </c>
      <c r="P24">
        <f t="shared" si="0"/>
        <v>0</v>
      </c>
    </row>
    <row r="25" ht="14.25" spans="1:16">
      <c r="A25" s="1">
        <v>23020001</v>
      </c>
      <c r="B25" s="1" t="s">
        <v>45</v>
      </c>
      <c r="C25" s="1" t="s">
        <v>103</v>
      </c>
      <c r="D25" s="1" t="s">
        <v>104</v>
      </c>
      <c r="E25" s="2">
        <v>44958</v>
      </c>
      <c r="F25" s="1"/>
      <c r="G25" s="1"/>
      <c r="H25" s="8">
        <v>4290</v>
      </c>
      <c r="I25" s="3">
        <v>125</v>
      </c>
      <c r="J25" s="8">
        <v>5293</v>
      </c>
      <c r="K25" s="12" t="s">
        <v>105</v>
      </c>
      <c r="L25" s="1" t="s">
        <v>106</v>
      </c>
      <c r="M25" s="1" t="s">
        <v>107</v>
      </c>
      <c r="N25" s="8">
        <v>5293</v>
      </c>
      <c r="O25" s="12" t="s">
        <v>105</v>
      </c>
      <c r="P25">
        <f t="shared" si="0"/>
        <v>0</v>
      </c>
    </row>
    <row r="26" ht="14.25" spans="1:16">
      <c r="A26" s="4">
        <v>23020003</v>
      </c>
      <c r="B26" s="4" t="s">
        <v>49</v>
      </c>
      <c r="C26" s="4" t="s">
        <v>103</v>
      </c>
      <c r="D26" s="4" t="s">
        <v>104</v>
      </c>
      <c r="E26" s="5">
        <v>44958</v>
      </c>
      <c r="F26" s="4"/>
      <c r="G26" s="4"/>
      <c r="H26" s="6">
        <v>0</v>
      </c>
      <c r="I26" s="6">
        <v>0</v>
      </c>
      <c r="J26" s="7">
        <v>3651</v>
      </c>
      <c r="K26" s="13" t="s">
        <v>105</v>
      </c>
      <c r="L26" s="4" t="s">
        <v>106</v>
      </c>
      <c r="M26" s="4" t="s">
        <v>107</v>
      </c>
      <c r="N26" s="6">
        <v>0</v>
      </c>
      <c r="O26" s="13" t="s">
        <v>105</v>
      </c>
      <c r="P26">
        <f t="shared" si="0"/>
        <v>3651</v>
      </c>
    </row>
    <row r="27" ht="14.25" spans="1:16">
      <c r="A27" s="1">
        <v>23020003</v>
      </c>
      <c r="B27" s="1" t="s">
        <v>53</v>
      </c>
      <c r="C27" s="1" t="s">
        <v>108</v>
      </c>
      <c r="D27" s="1" t="s">
        <v>104</v>
      </c>
      <c r="E27" s="2">
        <v>44958</v>
      </c>
      <c r="F27" s="1"/>
      <c r="G27" s="1"/>
      <c r="H27" s="8">
        <v>25100</v>
      </c>
      <c r="I27" s="3">
        <v>185</v>
      </c>
      <c r="J27" s="8">
        <v>26879</v>
      </c>
      <c r="K27" s="12" t="s">
        <v>105</v>
      </c>
      <c r="L27" s="1" t="s">
        <v>106</v>
      </c>
      <c r="M27" s="1" t="s">
        <v>107</v>
      </c>
      <c r="N27" s="8">
        <v>26879</v>
      </c>
      <c r="O27" s="12" t="s">
        <v>105</v>
      </c>
      <c r="P27">
        <f t="shared" si="0"/>
        <v>0</v>
      </c>
    </row>
    <row r="28" ht="14.25" spans="1:16">
      <c r="A28" s="4">
        <v>23020020</v>
      </c>
      <c r="B28" s="4" t="s">
        <v>53</v>
      </c>
      <c r="C28" s="4" t="s">
        <v>109</v>
      </c>
      <c r="D28" s="4" t="s">
        <v>104</v>
      </c>
      <c r="E28" s="5">
        <v>44958</v>
      </c>
      <c r="F28" s="4"/>
      <c r="G28" s="4"/>
      <c r="H28" s="7">
        <v>-25100</v>
      </c>
      <c r="I28" s="6">
        <v>-185</v>
      </c>
      <c r="J28" s="7">
        <v>-20879</v>
      </c>
      <c r="K28" s="13" t="s">
        <v>105</v>
      </c>
      <c r="L28" s="4" t="s">
        <v>106</v>
      </c>
      <c r="M28" s="4" t="s">
        <v>107</v>
      </c>
      <c r="N28" s="7">
        <v>-20879</v>
      </c>
      <c r="O28" s="13" t="s">
        <v>105</v>
      </c>
      <c r="P28">
        <f t="shared" si="0"/>
        <v>0</v>
      </c>
    </row>
    <row r="29" ht="14.25" spans="1:16">
      <c r="A29" s="1">
        <v>23020004</v>
      </c>
      <c r="B29" s="1" t="s">
        <v>57</v>
      </c>
      <c r="C29" s="1" t="s">
        <v>103</v>
      </c>
      <c r="D29" s="1" t="s">
        <v>104</v>
      </c>
      <c r="E29" s="2">
        <v>44958</v>
      </c>
      <c r="F29" s="1"/>
      <c r="G29" s="1"/>
      <c r="H29" s="8">
        <v>2630</v>
      </c>
      <c r="I29" s="3">
        <v>135</v>
      </c>
      <c r="J29" s="8">
        <v>3653</v>
      </c>
      <c r="K29" s="12" t="s">
        <v>105</v>
      </c>
      <c r="L29" s="1" t="s">
        <v>106</v>
      </c>
      <c r="M29" s="1" t="s">
        <v>107</v>
      </c>
      <c r="N29" s="8">
        <v>3653</v>
      </c>
      <c r="O29" s="12" t="s">
        <v>105</v>
      </c>
      <c r="P29">
        <f t="shared" si="0"/>
        <v>0</v>
      </c>
    </row>
    <row r="30" ht="14.25" spans="1:16">
      <c r="A30" s="4">
        <v>23020004</v>
      </c>
      <c r="B30" s="4" t="s">
        <v>61</v>
      </c>
      <c r="C30" s="4" t="s">
        <v>103</v>
      </c>
      <c r="D30" s="4" t="s">
        <v>104</v>
      </c>
      <c r="E30" s="5">
        <v>44958</v>
      </c>
      <c r="F30" s="4"/>
      <c r="G30" s="4"/>
      <c r="H30" s="7">
        <v>24410</v>
      </c>
      <c r="I30" s="6">
        <v>135</v>
      </c>
      <c r="J30" s="7">
        <v>26062</v>
      </c>
      <c r="K30" s="13" t="s">
        <v>105</v>
      </c>
      <c r="L30" s="4" t="s">
        <v>106</v>
      </c>
      <c r="M30" s="4" t="s">
        <v>107</v>
      </c>
      <c r="N30" s="7">
        <v>26062</v>
      </c>
      <c r="O30" s="13" t="s">
        <v>105</v>
      </c>
      <c r="P30">
        <f t="shared" si="0"/>
        <v>0</v>
      </c>
    </row>
    <row r="31" ht="14.25" spans="1:16">
      <c r="A31" s="1">
        <v>23020008</v>
      </c>
      <c r="B31" s="1" t="s">
        <v>83</v>
      </c>
      <c r="C31" s="1" t="s">
        <v>103</v>
      </c>
      <c r="D31" s="1" t="s">
        <v>104</v>
      </c>
      <c r="E31" s="2">
        <v>44959</v>
      </c>
      <c r="F31" s="1"/>
      <c r="G31" s="1"/>
      <c r="H31" s="8">
        <v>24270</v>
      </c>
      <c r="I31" s="3">
        <v>134</v>
      </c>
      <c r="J31" s="8">
        <v>25912</v>
      </c>
      <c r="K31" s="12" t="s">
        <v>105</v>
      </c>
      <c r="L31" s="1" t="s">
        <v>106</v>
      </c>
      <c r="M31" s="1" t="s">
        <v>107</v>
      </c>
      <c r="N31" s="8">
        <v>25912</v>
      </c>
      <c r="O31" s="12" t="s">
        <v>105</v>
      </c>
      <c r="P31">
        <f t="shared" si="0"/>
        <v>0</v>
      </c>
    </row>
    <row r="32" ht="14.25" spans="1:16">
      <c r="A32" s="4">
        <v>23020008</v>
      </c>
      <c r="B32" s="4" t="s">
        <v>85</v>
      </c>
      <c r="C32" s="4" t="s">
        <v>103</v>
      </c>
      <c r="D32" s="4" t="s">
        <v>104</v>
      </c>
      <c r="E32" s="5">
        <v>44959</v>
      </c>
      <c r="F32" s="4"/>
      <c r="G32" s="4"/>
      <c r="H32" s="7">
        <v>24270</v>
      </c>
      <c r="I32" s="6">
        <v>134</v>
      </c>
      <c r="J32" s="7">
        <v>25912</v>
      </c>
      <c r="K32" s="13" t="s">
        <v>105</v>
      </c>
      <c r="L32" s="4" t="s">
        <v>106</v>
      </c>
      <c r="M32" s="4" t="s">
        <v>107</v>
      </c>
      <c r="N32" s="7">
        <v>25912</v>
      </c>
      <c r="O32" s="13" t="s">
        <v>105</v>
      </c>
      <c r="P32">
        <f t="shared" si="0"/>
        <v>0</v>
      </c>
    </row>
    <row r="33" ht="14.25" spans="1:16">
      <c r="A33" s="1">
        <v>23020008</v>
      </c>
      <c r="B33" s="1" t="s">
        <v>87</v>
      </c>
      <c r="C33" s="1" t="s">
        <v>103</v>
      </c>
      <c r="D33" s="1" t="s">
        <v>104</v>
      </c>
      <c r="E33" s="2">
        <v>44959</v>
      </c>
      <c r="F33" s="1"/>
      <c r="G33" s="1"/>
      <c r="H33" s="8">
        <v>24270</v>
      </c>
      <c r="I33" s="3">
        <v>134</v>
      </c>
      <c r="J33" s="8">
        <v>25912</v>
      </c>
      <c r="K33" s="12" t="s">
        <v>105</v>
      </c>
      <c r="L33" s="1" t="s">
        <v>106</v>
      </c>
      <c r="M33" s="1" t="s">
        <v>107</v>
      </c>
      <c r="N33" s="8">
        <v>25912</v>
      </c>
      <c r="O33" s="12" t="s">
        <v>105</v>
      </c>
      <c r="P33">
        <f t="shared" si="0"/>
        <v>0</v>
      </c>
    </row>
    <row r="34" ht="14.25" spans="1:16">
      <c r="A34" s="4">
        <v>23020008</v>
      </c>
      <c r="B34" s="4" t="s">
        <v>89</v>
      </c>
      <c r="C34" s="4" t="s">
        <v>103</v>
      </c>
      <c r="D34" s="4" t="s">
        <v>104</v>
      </c>
      <c r="E34" s="5">
        <v>44959</v>
      </c>
      <c r="F34" s="4"/>
      <c r="G34" s="4"/>
      <c r="H34" s="7">
        <v>24270</v>
      </c>
      <c r="I34" s="6">
        <v>134</v>
      </c>
      <c r="J34" s="7">
        <v>25912</v>
      </c>
      <c r="K34" s="13" t="s">
        <v>105</v>
      </c>
      <c r="L34" s="4" t="s">
        <v>106</v>
      </c>
      <c r="M34" s="4" t="s">
        <v>107</v>
      </c>
      <c r="N34" s="7">
        <v>25912</v>
      </c>
      <c r="O34" s="13" t="s">
        <v>105</v>
      </c>
      <c r="P34">
        <f t="shared" si="0"/>
        <v>0</v>
      </c>
    </row>
    <row r="35" ht="14.25" spans="1:16">
      <c r="A35" s="1">
        <v>23020008</v>
      </c>
      <c r="B35" s="1" t="s">
        <v>93</v>
      </c>
      <c r="C35" s="1" t="s">
        <v>103</v>
      </c>
      <c r="D35" s="1" t="s">
        <v>104</v>
      </c>
      <c r="E35" s="2">
        <v>44959</v>
      </c>
      <c r="F35" s="1"/>
      <c r="G35" s="1"/>
      <c r="H35" s="8">
        <v>2620</v>
      </c>
      <c r="I35" s="3">
        <v>134</v>
      </c>
      <c r="J35" s="8">
        <v>3637</v>
      </c>
      <c r="K35" s="12" t="s">
        <v>105</v>
      </c>
      <c r="L35" s="1" t="s">
        <v>106</v>
      </c>
      <c r="M35" s="1" t="s">
        <v>107</v>
      </c>
      <c r="N35" s="8">
        <v>3637</v>
      </c>
      <c r="O35" s="12" t="s">
        <v>105</v>
      </c>
      <c r="P35">
        <f t="shared" si="0"/>
        <v>0</v>
      </c>
    </row>
    <row r="36" ht="14.25" spans="1:16">
      <c r="A36" s="9">
        <v>23020008</v>
      </c>
      <c r="B36" s="9" t="s">
        <v>95</v>
      </c>
      <c r="C36" s="9" t="s">
        <v>103</v>
      </c>
      <c r="D36" s="9" t="s">
        <v>104</v>
      </c>
      <c r="E36" s="10">
        <v>44959</v>
      </c>
      <c r="F36" s="9"/>
      <c r="G36" s="9"/>
      <c r="H36" s="11">
        <v>2620</v>
      </c>
      <c r="I36" s="14">
        <v>134</v>
      </c>
      <c r="J36" s="11">
        <v>3637</v>
      </c>
      <c r="K36" s="15" t="s">
        <v>105</v>
      </c>
      <c r="L36" s="9" t="s">
        <v>106</v>
      </c>
      <c r="M36" s="9" t="s">
        <v>107</v>
      </c>
      <c r="N36" s="11">
        <v>3637</v>
      </c>
      <c r="O36" s="15" t="s">
        <v>105</v>
      </c>
      <c r="P36">
        <f t="shared" si="0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SVO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2023-02-13T05:03:37Z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A3100E27586E429FB6BE425D3BF5769B</vt:lpwstr>
  </property>
  <property fmtid="{D5CDD505-2E9C-101B-9397-08002B2CF9AE}" pid="3" name="KSOProductBuildVer">
    <vt:lpwstr>2052-11.1.0.13703</vt:lpwstr>
  </property>
</Properties>
</file>