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<sst xmlns="http://schemas.openxmlformats.org/spreadsheetml/2006/main" count="89" uniqueCount="82">
  <si>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</si>
  <si>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</si>
  <si>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</si>
  <si>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</si>
  <si>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</si>
  <si>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</si>
  <si>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</si>
  <si>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</si>
  <si>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</si>
  <si>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</si>
  <si>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</si>
  <si>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</si>
  <si>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</si>
  <si>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</si>
  <si>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</si>
  <si>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</si>
  <si>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</si>
  <si>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</si>
  <si>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</si>
  <si>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</si>
  <si>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</si>
  <si>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</si>
  <si>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</si>
  <si>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</si>
  <si>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</si>
  <si>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</si>
  <si>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</si>
  <si>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</si>
  <si>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</si>
  <si>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</si>
  <si>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</si>
  <si>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</si>
  <si>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</si>
  <si>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</si>
  <si>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</si>
  <si>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</si>
  <si>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</si>
  <si>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</si>
  <si>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</si>
  <si>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</si>
  <si>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</si>
  <si>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</si>
  <si>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</si>
  <si>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</si>
  <si>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</si>
  <si>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</si>
  <si>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</si>
  <si>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</si>
  <si>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</si>
  <si>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</si>
  <si>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</si>
  <si>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</si>
  <si>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</si>
  <si>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</si>
  <si>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</si>
  <si>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陆袁袁</t>
  </si>
  <si>
    <t>职位:</t>
  </si>
  <si>
    <t>业务助理</t>
  </si>
  <si>
    <t>发生地:</t>
  </si>
  <si>
    <t>上海</t>
  </si>
  <si>
    <t>部门:</t>
  </si>
  <si>
    <t>会将业务7部</t>
  </si>
  <si>
    <t>发生日期:</t>
  </si>
  <si>
    <t>报销日期:</t>
  </si>
  <si>
    <t>团号:</t>
  </si>
  <si>
    <t>HMZA-230603-CZH686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</si>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</sst>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25" workbookViewId="0">
      <selection activeCell="O9" sqref="O9"/>
    </sheetView>
  </sheetViews>
  <sheetFormatPr defaultColWidth="9" defaultRowHeight="21" customHeight="1"/>
  <cols>
    <col min="1" max="1" width="9" style="49"/>
    <col min="2" max="2" width="16.75" customWidth="1"/>
    <col min="3" max="3" width="9" style="50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2"/>
      <c r="J8" s="83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5"/>
      <c r="J13" s="86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2"/>
      <c r="J15" s="84"/>
    </row>
    <row r="16" s="48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5"/>
      <c r="J21" s="89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2"/>
      <c r="J22" s="87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5"/>
      <c r="J24" s="89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2"/>
      <c r="J25" s="83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2"/>
      <c r="J26" s="84"/>
    </row>
    <row r="27" s="48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5"/>
      <c r="J27" s="86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5"/>
      <c r="J32" s="89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5"/>
      <c r="J37" s="92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5"/>
      <c r="J40" s="89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5"/>
      <c r="J44" s="86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2"/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2"/>
      <c r="J46" s="91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2"/>
      <c r="J47" s="91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2"/>
      <c r="J48" s="91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2"/>
      <c r="J49" s="91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2"/>
      <c r="J50" s="91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2"/>
      <c r="J51" s="91"/>
    </row>
    <row r="52" s="48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5"/>
      <c r="J52" s="92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5"/>
      <c r="J53" s="93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4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5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tabSelected="1" workbookViewId="0">
      <selection activeCell="M22" sqref="M22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4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5"/>
    </row>
    <row r="7" ht="20.1" customHeight="1" spans="2:11">
      <c r="B7" s="8"/>
      <c r="C7" s="9"/>
      <c r="D7" s="10" t="s">
        <v>62</v>
      </c>
      <c r="E7" s="10"/>
      <c r="F7" s="12">
        <v>45072</v>
      </c>
      <c r="G7" s="11"/>
      <c r="H7" s="10" t="s">
        <v>63</v>
      </c>
      <c r="I7" s="36"/>
      <c r="J7" s="12">
        <v>45077</v>
      </c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 t="s">
        <v>65</v>
      </c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39"/>
      <c r="J11" s="40"/>
      <c r="K11" s="41" t="s">
        <v>74</v>
      </c>
    </row>
    <row r="12" ht="20.1" customHeight="1" spans="2:11">
      <c r="B12" s="23">
        <v>2</v>
      </c>
      <c r="C12" s="24"/>
      <c r="D12" s="27"/>
      <c r="E12" s="28" t="s">
        <v>75</v>
      </c>
      <c r="F12" s="28"/>
      <c r="G12" s="26">
        <v>115.7</v>
      </c>
      <c r="H12" s="26">
        <v>115.7</v>
      </c>
      <c r="I12" s="39">
        <v>0</v>
      </c>
      <c r="J12" s="40"/>
      <c r="K12" s="42">
        <v>45072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39"/>
      <c r="J13" s="40"/>
      <c r="K13" s="41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24.7</v>
      </c>
      <c r="H14" s="26"/>
      <c r="I14" s="39">
        <v>24.7</v>
      </c>
      <c r="J14" s="40"/>
      <c r="K14" s="42">
        <v>45072</v>
      </c>
    </row>
    <row r="15" ht="20.1" customHeight="1" spans="2:11">
      <c r="B15" s="23">
        <v>5</v>
      </c>
      <c r="C15" s="24"/>
      <c r="D15" s="25" t="s">
        <v>41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140.4</v>
      </c>
      <c r="H18" s="31">
        <f>SUM(H11:H17)</f>
        <v>115.7</v>
      </c>
      <c r="I18" s="43">
        <f>SUM(I11:J17)</f>
        <v>24.7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78</v>
      </c>
      <c r="H20" s="22"/>
      <c r="I20" s="22"/>
      <c r="J20" s="22"/>
      <c r="K20" s="22" t="s">
        <v>79</v>
      </c>
    </row>
    <row r="21" ht="20.1" customHeight="1" spans="2:11">
      <c r="B21" s="32">
        <f>H18</f>
        <v>115.7</v>
      </c>
      <c r="C21" s="32"/>
      <c r="D21" s="32"/>
      <c r="E21" s="32"/>
      <c r="F21" s="32"/>
      <c r="G21" s="32">
        <f>I18</f>
        <v>24.7</v>
      </c>
      <c r="H21" s="32"/>
      <c r="I21" s="32"/>
      <c r="J21" s="32"/>
      <c r="K21" s="47">
        <f>SUM(B21:J21)</f>
        <v>140.4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80</v>
      </c>
      <c r="C23" s="17"/>
      <c r="D23" s="17"/>
      <c r="E23" s="17"/>
      <c r="F23" s="17" t="s">
        <v>50</v>
      </c>
      <c r="G23" s="17" t="s">
        <v>81</v>
      </c>
      <c r="H23" s="17"/>
      <c r="I23" s="17"/>
      <c r="J23" s="17" t="s">
        <v>52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Cathy 圆子</cp:lastModifiedBy>
  <dcterms:created xsi:type="dcterms:W3CDTF">2014-04-15T08:52:00Z</dcterms:created>
  <cp:lastPrinted>2017-09-06T05:53:00Z</cp:lastPrinted>
  <dcterms:modified xsi:type="dcterms:W3CDTF">2023-05-31T07:37:59Z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9F8183E5E9F346969C8B945FC465C5CC_13</vt:lpwstr>
  </property>
</Properties>
</file>