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2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<sst xmlns="http://schemas.openxmlformats.org/spreadsheetml/2006/main" count="52" uniqueCount="52">
  <si>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</si>
  <si>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团号：HMEA-231115-STY200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</si>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</sst>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topLeftCell="A35" workbookViewId="0">
      <selection activeCell="G23" sqref="G23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805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v>0</v>
      </c>
      <c r="G13" s="19">
        <f>SUM(G8:G12)</f>
        <v>0</v>
      </c>
      <c r="H13" s="19"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9575.19</v>
      </c>
      <c r="G17" s="15">
        <v>0</v>
      </c>
      <c r="H17" s="15">
        <f>F17</f>
        <v>9575.19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9575.19</v>
      </c>
      <c r="G21" s="19">
        <f>SUM(G19:G20)</f>
        <v>0</v>
      </c>
      <c r="H21" s="19">
        <f>SUM(H17:H20)</f>
        <v>9575.19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16"/>
      <c r="E22" s="22">
        <f t="shared" ref="E22:E51" si="1">C22*D22</f>
        <v>0</v>
      </c>
      <c r="F22" s="15">
        <v>0</v>
      </c>
      <c r="G22" s="15">
        <v>0</v>
      </c>
      <c r="H22" s="15">
        <f>SUM(F22:G22)</f>
        <v>0</v>
      </c>
      <c r="I22" s="37"/>
      <c r="J22" s="43" t="s">
        <v>25</v>
      </c>
    </row>
    <row r="23" customHeight="1" spans="1:10">
      <c r="A23" s="26"/>
      <c r="B23" s="27"/>
      <c r="C23" s="28"/>
      <c r="D23" s="1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1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1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16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9575.19</v>
      </c>
      <c r="G59" s="19">
        <f t="shared" si="16"/>
        <v>0</v>
      </c>
      <c r="H59" s="19">
        <f t="shared" si="16"/>
        <v>9575.19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9575.19</v>
      </c>
      <c r="D64" s="35"/>
      <c r="E64" s="35">
        <f>F59</f>
        <v>9575.19</v>
      </c>
      <c r="F64" s="35"/>
      <c r="G64" s="35">
        <f>G59</f>
        <v>0</v>
      </c>
      <c r="H64" s="35"/>
      <c r="I64" s="51">
        <f>A64-C64</f>
        <v>-9575.19</v>
      </c>
    </row>
    <row r="66" customHeight="1" spans="1:9">
      <c r="A66" s="52" t="s">
        <v>48</v>
      </c>
      <c r="B66" s="1"/>
      <c r="C66" s="53" t="s">
        <v>49</v>
      </c>
      <c r="D66" s="52"/>
      <c r="E66" s="52" t="s">
        <v>50</v>
      </c>
      <c r="F66" s="52"/>
      <c r="G66" s="52" t="s">
        <v>51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5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2023-06-29T03:02:00Z</cp:lastPrinted>
  <dcterms:modified xsi:type="dcterms:W3CDTF">2024-01-09T06:30:39Z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A90F5CEF0EE34B48B30F109E857519F9_13</vt:lpwstr>
  </property>
</Properties>
</file>