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0" windowHeight="117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<sst xmlns="http://schemas.openxmlformats.org/spreadsheetml/2006/main" count="53" uniqueCount="53">
  <si>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</si>
  <si>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HMEA-220916-STY200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</si>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</sst>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3" borderId="11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37" borderId="15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3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49" zoomScaleNormal="49" topLeftCell="A6" workbookViewId="0">
      <selection activeCell="M32" sqref="M32"/>
    </sheetView>
  </sheetViews>
  <sheetFormatPr defaultColWidth="9" defaultRowHeight="21" customHeight="1"/>
  <cols>
    <col min="1" max="1" width="9" style="2"/>
    <col min="2" max="2" width="16.7788461538462" customWidth="1"/>
    <col min="3" max="3" width="16.1057692307692" style="3" customWidth="1"/>
    <col min="5" max="5" width="14.8076923076923" customWidth="1"/>
    <col min="6" max="6" width="12.3269230769231" customWidth="1"/>
    <col min="8" max="8" width="12.7115384615385" customWidth="1"/>
    <col min="9" max="9" width="24.875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42" t="s">
        <v>1</v>
      </c>
      <c r="I4" s="42"/>
      <c r="J4" s="42" t="s">
        <v>2</v>
      </c>
    </row>
    <row r="5" customHeight="1" spans="8:10">
      <c r="H5" s="43"/>
      <c r="I5" s="43"/>
      <c r="J5" s="4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44" t="s">
        <v>6</v>
      </c>
      <c r="G6" s="44"/>
      <c r="H6" s="44"/>
      <c r="I6" s="4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44" t="s">
        <v>11</v>
      </c>
      <c r="G7" s="44" t="s">
        <v>12</v>
      </c>
      <c r="H7" s="44" t="s">
        <v>13</v>
      </c>
      <c r="I7" s="4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6"/>
      <c r="J8" s="4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6"/>
      <c r="J9" s="4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6"/>
      <c r="J10" s="48"/>
    </row>
    <row r="11" s="1" customFormat="1" customHeight="1" spans="1:10">
      <c r="A11" s="14"/>
      <c r="B11" s="15" t="s">
        <v>17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0</v>
      </c>
      <c r="G11" s="16">
        <f>SUM(G8:G10)</f>
        <v>0</v>
      </c>
      <c r="H11" s="16">
        <f>SUM(H8:H10)</f>
        <v>0</v>
      </c>
      <c r="I11" s="49"/>
      <c r="J11" s="50"/>
    </row>
    <row r="12" customHeight="1" spans="1:10">
      <c r="A12" s="17">
        <v>2</v>
      </c>
      <c r="B12" s="18" t="s">
        <v>18</v>
      </c>
      <c r="C12" s="19">
        <v>0</v>
      </c>
      <c r="D12" s="20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6"/>
      <c r="J12" s="47" t="s">
        <v>19</v>
      </c>
    </row>
    <row r="13" customHeight="1" spans="1:10">
      <c r="A13" s="21"/>
      <c r="B13" s="22"/>
      <c r="C13" s="23"/>
      <c r="D13" s="24"/>
      <c r="E13" s="23"/>
      <c r="F13" s="12">
        <v>0</v>
      </c>
      <c r="G13" s="12">
        <v>0</v>
      </c>
      <c r="H13" s="12">
        <f t="shared" ref="H13" si="0">F13+G13</f>
        <v>0</v>
      </c>
      <c r="I13" s="46"/>
      <c r="J13" s="48"/>
    </row>
    <row r="14" s="1" customFormat="1" customHeight="1" spans="1:10">
      <c r="A14" s="14"/>
      <c r="B14" s="15" t="s">
        <v>20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9"/>
      <c r="J14" s="50"/>
    </row>
    <row r="15" customHeight="1" spans="1:10">
      <c r="A15" s="10">
        <v>3</v>
      </c>
      <c r="B15" s="11" t="s">
        <v>21</v>
      </c>
      <c r="C15" s="12">
        <v>0</v>
      </c>
      <c r="D15" s="13"/>
      <c r="E15" s="12">
        <f>C15*D15</f>
        <v>0</v>
      </c>
      <c r="F15" s="12">
        <v>28680.18</v>
      </c>
      <c r="G15" s="12">
        <v>0</v>
      </c>
      <c r="H15" s="12">
        <f>F15+G15</f>
        <v>28680.18</v>
      </c>
      <c r="I15" s="46"/>
      <c r="J15" s="51" t="s">
        <v>22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46"/>
      <c r="J16" s="52"/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F17+G17</f>
        <v>0</v>
      </c>
      <c r="I17" s="46"/>
      <c r="J17" s="52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46"/>
      <c r="J18" s="52"/>
    </row>
    <row r="19" s="1" customFormat="1" customHeight="1" spans="1:10">
      <c r="A19" s="14"/>
      <c r="B19" s="15" t="s">
        <v>23</v>
      </c>
      <c r="C19" s="16">
        <f>SUM(C15)</f>
        <v>0</v>
      </c>
      <c r="D19" s="16">
        <f t="shared" ref="D19:E19" si="1">SUM(D15)</f>
        <v>0</v>
      </c>
      <c r="E19" s="16">
        <f t="shared" si="1"/>
        <v>0</v>
      </c>
      <c r="F19" s="16">
        <f>SUM(F15:F18)</f>
        <v>28680.18</v>
      </c>
      <c r="G19" s="16">
        <f>SUM(G15:G18)</f>
        <v>0</v>
      </c>
      <c r="H19" s="16">
        <f>SUM(H15:H18)</f>
        <v>28680.18</v>
      </c>
      <c r="I19" s="49"/>
      <c r="J19" s="53"/>
    </row>
    <row r="20" customHeight="1" spans="1:10">
      <c r="A20" s="10">
        <v>4</v>
      </c>
      <c r="B20" s="11" t="s">
        <v>24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>F20+G20</f>
        <v>0</v>
      </c>
      <c r="I20" s="46"/>
      <c r="J20" s="51" t="s">
        <v>25</v>
      </c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>F21+G21</f>
        <v>0</v>
      </c>
      <c r="I21" s="46"/>
      <c r="J21" s="5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6"/>
      <c r="J22" s="52"/>
    </row>
    <row r="23" s="1" customFormat="1" customHeight="1" spans="1:10">
      <c r="A23" s="14"/>
      <c r="B23" s="15" t="s">
        <v>26</v>
      </c>
      <c r="C23" s="16">
        <f>SUM(C20)</f>
        <v>0</v>
      </c>
      <c r="D23" s="16">
        <f t="shared" ref="D23:E23" si="2">SUM(D20)</f>
        <v>0</v>
      </c>
      <c r="E23" s="16">
        <f t="shared" si="2"/>
        <v>0</v>
      </c>
      <c r="F23" s="16">
        <f>SUM(F20:F22)</f>
        <v>0</v>
      </c>
      <c r="G23" s="16">
        <f>SUM(G20:G22)</f>
        <v>0</v>
      </c>
      <c r="H23" s="16">
        <f>SUM(H20:H22)</f>
        <v>0</v>
      </c>
      <c r="I23" s="49"/>
      <c r="J23" s="53"/>
    </row>
    <row r="24" customHeight="1" spans="1:10">
      <c r="A24" s="17">
        <v>5</v>
      </c>
      <c r="B24" s="18" t="s">
        <v>27</v>
      </c>
      <c r="C24" s="19">
        <v>0</v>
      </c>
      <c r="D24" s="20"/>
      <c r="E24" s="19">
        <f>C24*D24</f>
        <v>0</v>
      </c>
      <c r="F24" s="12">
        <v>0</v>
      </c>
      <c r="G24" s="12">
        <v>0</v>
      </c>
      <c r="H24" s="12">
        <f>F24+G24</f>
        <v>0</v>
      </c>
      <c r="I24" s="46"/>
      <c r="J24" s="47" t="s">
        <v>28</v>
      </c>
    </row>
    <row r="25" customHeight="1" spans="1:10">
      <c r="A25" s="25"/>
      <c r="B25" s="26"/>
      <c r="C25" s="27"/>
      <c r="D25" s="28"/>
      <c r="E25" s="27"/>
      <c r="F25" s="12">
        <v>0</v>
      </c>
      <c r="G25" s="12">
        <v>0</v>
      </c>
      <c r="H25" s="12">
        <f>F25+G25</f>
        <v>0</v>
      </c>
      <c r="I25" s="46"/>
      <c r="J25" s="48"/>
    </row>
    <row r="26" customHeight="1" spans="1:10">
      <c r="A26" s="21"/>
      <c r="B26" s="22"/>
      <c r="C26" s="23"/>
      <c r="D26" s="24"/>
      <c r="E26" s="23"/>
      <c r="F26" s="12">
        <v>0</v>
      </c>
      <c r="G26" s="12">
        <v>0</v>
      </c>
      <c r="H26" s="12">
        <f t="shared" ref="H26" si="3">F26+G26</f>
        <v>0</v>
      </c>
      <c r="I26" s="46"/>
      <c r="J26" s="48"/>
    </row>
    <row r="27" s="1" customFormat="1" customHeight="1" spans="1:10">
      <c r="A27" s="14"/>
      <c r="B27" s="15" t="s">
        <v>29</v>
      </c>
      <c r="C27" s="16">
        <f>SUM(C24)</f>
        <v>0</v>
      </c>
      <c r="D27" s="16">
        <f t="shared" ref="D27:E27" si="4">SUM(D24)</f>
        <v>0</v>
      </c>
      <c r="E27" s="16">
        <f t="shared" si="4"/>
        <v>0</v>
      </c>
      <c r="F27" s="16">
        <f>SUM(F24:F26)</f>
        <v>0</v>
      </c>
      <c r="G27" s="16">
        <f>SUM(G24:G26)</f>
        <v>0</v>
      </c>
      <c r="H27" s="16">
        <f>SUM(H24:H26)</f>
        <v>0</v>
      </c>
      <c r="I27" s="49"/>
      <c r="J27" s="50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>C28*D28</f>
        <v>0</v>
      </c>
      <c r="F28" s="12">
        <v>0</v>
      </c>
      <c r="G28" s="12">
        <v>0</v>
      </c>
      <c r="H28" s="12">
        <f>F28+G28</f>
        <v>0</v>
      </c>
      <c r="I28" s="46"/>
      <c r="J28" s="47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F29+G29</f>
        <v>0</v>
      </c>
      <c r="I29" s="46"/>
      <c r="J29" s="5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>F30+G30</f>
        <v>0</v>
      </c>
      <c r="I30" s="46"/>
      <c r="J30" s="52"/>
    </row>
    <row r="31" s="1" customFormat="1" customHeight="1" spans="1:10">
      <c r="A31" s="14"/>
      <c r="B31" s="15" t="s">
        <v>32</v>
      </c>
      <c r="C31" s="16">
        <f>SUM(C28)</f>
        <v>0</v>
      </c>
      <c r="D31" s="16">
        <f t="shared" ref="D31:E31" si="5">SUM(D28)</f>
        <v>0</v>
      </c>
      <c r="E31" s="16">
        <f t="shared" si="5"/>
        <v>0</v>
      </c>
      <c r="F31" s="16">
        <f>SUM(F28:F30)</f>
        <v>0</v>
      </c>
      <c r="G31" s="16">
        <f>SUM(G28:G30)</f>
        <v>0</v>
      </c>
      <c r="H31" s="16">
        <f>SUM(H28:H30)</f>
        <v>0</v>
      </c>
      <c r="I31" s="49"/>
      <c r="J31" s="53"/>
    </row>
    <row r="32" customHeight="1" spans="1:10">
      <c r="A32" s="10">
        <v>7</v>
      </c>
      <c r="B32" s="11" t="s">
        <v>33</v>
      </c>
      <c r="C32" s="12">
        <v>0</v>
      </c>
      <c r="D32" s="13"/>
      <c r="E32" s="12">
        <f>C32*D32</f>
        <v>0</v>
      </c>
      <c r="F32" s="12">
        <v>0</v>
      </c>
      <c r="G32" s="12">
        <v>0</v>
      </c>
      <c r="H32" s="12">
        <f>F32+G32</f>
        <v>0</v>
      </c>
      <c r="I32" s="46"/>
      <c r="J32" s="54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>F33+G33</f>
        <v>0</v>
      </c>
      <c r="I33" s="46"/>
      <c r="J33" s="5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>F34+G34</f>
        <v>0</v>
      </c>
      <c r="I34" s="46"/>
      <c r="J34" s="55"/>
    </row>
    <row r="35" s="1" customFormat="1" customHeight="1" spans="1:10">
      <c r="A35" s="14"/>
      <c r="B35" s="15" t="s">
        <v>34</v>
      </c>
      <c r="C35" s="16">
        <f>SUM(C32)</f>
        <v>0</v>
      </c>
      <c r="D35" s="16">
        <f t="shared" ref="D35:E35" si="6">SUM(D32)</f>
        <v>0</v>
      </c>
      <c r="E35" s="16">
        <f t="shared" si="6"/>
        <v>0</v>
      </c>
      <c r="F35" s="16">
        <f>SUM(F32:F34)</f>
        <v>0</v>
      </c>
      <c r="G35" s="16">
        <f>SUM(G32:G34)</f>
        <v>0</v>
      </c>
      <c r="H35" s="16">
        <f>SUM(H32:H34)</f>
        <v>0</v>
      </c>
      <c r="I35" s="49"/>
      <c r="J35" s="56"/>
    </row>
    <row r="36" customHeight="1" spans="1:10">
      <c r="A36" s="10">
        <v>8</v>
      </c>
      <c r="B36" s="11" t="s">
        <v>35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>F36+G36</f>
        <v>0</v>
      </c>
      <c r="I36" s="46"/>
      <c r="J36" s="51" t="s">
        <v>36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>F37+G37</f>
        <v>0</v>
      </c>
      <c r="I37" s="46"/>
      <c r="J37" s="52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>F38+G38</f>
        <v>0</v>
      </c>
      <c r="I38" s="46"/>
      <c r="J38" s="52"/>
    </row>
    <row r="39" s="1" customFormat="1" customHeight="1" spans="1:10">
      <c r="A39" s="14"/>
      <c r="B39" s="15" t="s">
        <v>37</v>
      </c>
      <c r="C39" s="16">
        <f>SUM(C36)</f>
        <v>0</v>
      </c>
      <c r="D39" s="16">
        <f t="shared" ref="D39:E39" si="7">SUM(D36)</f>
        <v>0</v>
      </c>
      <c r="E39" s="16">
        <f t="shared" si="7"/>
        <v>0</v>
      </c>
      <c r="F39" s="16">
        <f>SUM(F36:F38)</f>
        <v>0</v>
      </c>
      <c r="G39" s="16">
        <f>SUM(G36:G38)</f>
        <v>0</v>
      </c>
      <c r="H39" s="16">
        <f>SUM(H36:H38)</f>
        <v>0</v>
      </c>
      <c r="I39" s="49"/>
      <c r="J39" s="53"/>
    </row>
    <row r="40" customHeight="1" spans="1:10">
      <c r="A40" s="10">
        <v>9</v>
      </c>
      <c r="B40" s="11" t="s">
        <v>38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>F40+G40</f>
        <v>0</v>
      </c>
      <c r="I40" s="46"/>
      <c r="J40" s="47" t="s">
        <v>39</v>
      </c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>F41+G41</f>
        <v>0</v>
      </c>
      <c r="I41" s="46"/>
      <c r="J41" s="48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>F42+G42</f>
        <v>0</v>
      </c>
      <c r="I42" s="46"/>
      <c r="J42" s="48"/>
    </row>
    <row r="43" s="1" customFormat="1" customHeight="1" spans="1:10">
      <c r="A43" s="14"/>
      <c r="B43" s="15" t="s">
        <v>40</v>
      </c>
      <c r="C43" s="16">
        <f>SUM(C40)</f>
        <v>0</v>
      </c>
      <c r="D43" s="16">
        <f t="shared" ref="D43:E43" si="8">SUM(D40)</f>
        <v>0</v>
      </c>
      <c r="E43" s="16">
        <f t="shared" si="8"/>
        <v>0</v>
      </c>
      <c r="F43" s="16">
        <f>SUM(F40:F42)</f>
        <v>0</v>
      </c>
      <c r="G43" s="16">
        <f t="shared" ref="G43:H43" si="9">SUM(G40:G42)</f>
        <v>0</v>
      </c>
      <c r="H43" s="16">
        <f t="shared" si="9"/>
        <v>0</v>
      </c>
      <c r="I43" s="49"/>
      <c r="J43" s="50"/>
    </row>
    <row r="44" customHeight="1" spans="1:10">
      <c r="A44" s="17">
        <v>10</v>
      </c>
      <c r="B44" s="18" t="s">
        <v>41</v>
      </c>
      <c r="C44" s="29">
        <v>0</v>
      </c>
      <c r="D44" s="17"/>
      <c r="E44" s="29">
        <f>C44*D44</f>
        <v>0</v>
      </c>
      <c r="F44" s="12">
        <v>0</v>
      </c>
      <c r="G44" s="12">
        <v>0</v>
      </c>
      <c r="H44" s="12">
        <f t="shared" ref="H44:H49" si="10">F44+G44</f>
        <v>0</v>
      </c>
      <c r="I44" s="46"/>
      <c r="J44" s="54"/>
    </row>
    <row r="45" customHeight="1" spans="1:10">
      <c r="A45" s="25"/>
      <c r="B45" s="26"/>
      <c r="C45" s="30"/>
      <c r="D45" s="25"/>
      <c r="E45" s="30"/>
      <c r="F45" s="12">
        <v>0</v>
      </c>
      <c r="G45" s="12">
        <v>0</v>
      </c>
      <c r="H45" s="12">
        <f t="shared" si="10"/>
        <v>0</v>
      </c>
      <c r="I45" s="46"/>
      <c r="J45" s="55"/>
    </row>
    <row r="46" customHeight="1" spans="1:10">
      <c r="A46" s="25"/>
      <c r="B46" s="26"/>
      <c r="C46" s="30"/>
      <c r="D46" s="25"/>
      <c r="E46" s="30"/>
      <c r="F46" s="12">
        <v>0</v>
      </c>
      <c r="G46" s="12">
        <v>0</v>
      </c>
      <c r="H46" s="12">
        <f t="shared" si="10"/>
        <v>0</v>
      </c>
      <c r="I46" s="46"/>
      <c r="J46" s="55"/>
    </row>
    <row r="47" customHeight="1" spans="1:10">
      <c r="A47" s="25"/>
      <c r="B47" s="26"/>
      <c r="C47" s="30"/>
      <c r="D47" s="25"/>
      <c r="E47" s="30"/>
      <c r="F47" s="12">
        <v>0</v>
      </c>
      <c r="G47" s="12">
        <v>0</v>
      </c>
      <c r="H47" s="12">
        <f t="shared" si="10"/>
        <v>0</v>
      </c>
      <c r="I47" s="46"/>
      <c r="J47" s="55"/>
    </row>
    <row r="48" customHeight="1" spans="1:10">
      <c r="A48" s="25"/>
      <c r="B48" s="26"/>
      <c r="C48" s="30"/>
      <c r="D48" s="25"/>
      <c r="E48" s="30"/>
      <c r="F48" s="12">
        <v>0</v>
      </c>
      <c r="G48" s="12">
        <v>0</v>
      </c>
      <c r="H48" s="12">
        <f t="shared" si="10"/>
        <v>0</v>
      </c>
      <c r="I48" s="46"/>
      <c r="J48" s="55"/>
    </row>
    <row r="49" s="1" customFormat="1" customHeight="1" spans="1:10">
      <c r="A49" s="31"/>
      <c r="B49" s="22"/>
      <c r="C49" s="32"/>
      <c r="D49" s="33"/>
      <c r="E49" s="32"/>
      <c r="F49" s="12">
        <v>0</v>
      </c>
      <c r="G49" s="12">
        <v>0</v>
      </c>
      <c r="H49" s="12">
        <f t="shared" si="10"/>
        <v>0</v>
      </c>
      <c r="I49" s="12"/>
      <c r="J49" s="55"/>
    </row>
    <row r="50" s="1" customFormat="1" customHeight="1" spans="1:10">
      <c r="A50" s="14"/>
      <c r="B50" s="15" t="s">
        <v>42</v>
      </c>
      <c r="C50" s="16">
        <f>SUM(C44)</f>
        <v>0</v>
      </c>
      <c r="D50" s="16">
        <f t="shared" ref="D50:E50" si="11">SUM(D44)</f>
        <v>0</v>
      </c>
      <c r="E50" s="16">
        <f t="shared" si="11"/>
        <v>0</v>
      </c>
      <c r="F50" s="16">
        <f>SUM(F44:F48)</f>
        <v>0</v>
      </c>
      <c r="G50" s="16">
        <f>SUM(G44:G48)</f>
        <v>0</v>
      </c>
      <c r="H50" s="16">
        <f>SUM(H44:H48)</f>
        <v>0</v>
      </c>
      <c r="I50" s="49"/>
      <c r="J50" s="56"/>
    </row>
    <row r="51" customHeight="1" spans="1:10">
      <c r="A51" s="14"/>
      <c r="B51" s="15" t="s">
        <v>43</v>
      </c>
      <c r="C51" s="16">
        <f>SUM(C50,C43,C39,C35,C31,C27,C23,C19,C14,C11)</f>
        <v>0</v>
      </c>
      <c r="D51" s="16">
        <f t="shared" ref="D51:H51" si="12">SUM(D50,D43,D39,D35,D31,D27,D23,D19,D14,D11)</f>
        <v>0</v>
      </c>
      <c r="E51" s="16">
        <f t="shared" si="12"/>
        <v>0</v>
      </c>
      <c r="F51" s="16">
        <f t="shared" si="12"/>
        <v>28680.18</v>
      </c>
      <c r="G51" s="16">
        <f t="shared" si="12"/>
        <v>0</v>
      </c>
      <c r="H51" s="16">
        <f t="shared" si="12"/>
        <v>28680.18</v>
      </c>
      <c r="I51" s="49"/>
      <c r="J51" s="57"/>
    </row>
    <row r="55" customHeight="1" spans="1:9">
      <c r="A55" s="34" t="s">
        <v>44</v>
      </c>
      <c r="B55" s="35"/>
      <c r="C55" s="36" t="s">
        <v>45</v>
      </c>
      <c r="D55" s="36"/>
      <c r="E55" s="36" t="s">
        <v>46</v>
      </c>
      <c r="F55" s="36"/>
      <c r="G55" s="36" t="s">
        <v>47</v>
      </c>
      <c r="H55" s="36"/>
      <c r="I55" s="58" t="s">
        <v>48</v>
      </c>
    </row>
    <row r="56" customHeight="1" spans="1:9">
      <c r="A56" s="37">
        <f>E51</f>
        <v>0</v>
      </c>
      <c r="B56" s="38"/>
      <c r="C56" s="38">
        <f>H51</f>
        <v>28680.18</v>
      </c>
      <c r="D56" s="38"/>
      <c r="E56" s="38">
        <f>F51</f>
        <v>28680.18</v>
      </c>
      <c r="F56" s="38"/>
      <c r="G56" s="38">
        <f>G51</f>
        <v>0</v>
      </c>
      <c r="H56" s="38"/>
      <c r="I56" s="59">
        <f>A56-C56</f>
        <v>-28680.18</v>
      </c>
    </row>
    <row r="58" customHeight="1" spans="1:9">
      <c r="A58" s="39" t="s">
        <v>49</v>
      </c>
      <c r="B58" s="40"/>
      <c r="C58" s="41" t="s">
        <v>50</v>
      </c>
      <c r="D58" s="39"/>
      <c r="E58" s="39" t="s">
        <v>51</v>
      </c>
      <c r="F58" s="39"/>
      <c r="G58" s="39" t="s">
        <v>52</v>
      </c>
      <c r="H58" s="39"/>
      <c r="I58" s="40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kkk</cp:lastModifiedBy>
  <dcterms:created xsi:type="dcterms:W3CDTF">2014-04-15T16:52:00Z</dcterms:created>
  <cp:lastPrinted>2017-09-06T13:53:00Z</cp:lastPrinted>
  <dcterms:modified xsi:type="dcterms:W3CDTF">2022-10-17T15:17:18Z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F1098849D637484F7E014D631681E2B7</vt:lpwstr>
  </property>
  <property fmtid="{D5CDD505-2E9C-101B-9397-08002B2CF9AE}" pid="3" name="KSOProductBuildVer">
    <vt:lpwstr>2052-4.6.1.7467</vt:lpwstr>
  </property>
</Properties>
</file>