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enjiayu1\Desktop\"/>
    </mc:Choice>
  </mc:AlternateContent>
  <bookViews>
    <workbookView xWindow="0" yWindow="0" windowWidth="19200" windowHeight="7010"/>
  </bookViews>
  <sheets>
    <sheet name="Sheet1" sheetId="1" r:id="rId1"/>
    <sheet name="Sheet2" sheetId="2" r:id="rId2"/>
  </sheets>
  <definedNames>
    <definedName name="_xlnm._FilterDatabase" localSheetId="1" hidden="1">Sheet2!$A$1:$AF$188</definedName>
  </definedNames>
  <calcPr calcId="162913"/>
</workbook>
</file>

<file path=xl/calcChain.xml><?xml version="1.0" encoding="utf-8"?>
<calcChain xmlns="http://schemas.openxmlformats.org/spreadsheetml/2006/main">
  <c r="H10" i="1" l="1"/>
  <c r="H9" i="1"/>
  <c r="H11" i="1" l="1"/>
  <c r="H12" i="1" s="1"/>
  <c r="H13" i="1" l="1"/>
  <c r="H14" i="1" l="1"/>
  <c r="H15" i="1" s="1"/>
</calcChain>
</file>

<file path=xl/comments1.xml><?xml version="1.0" encoding="utf-8"?>
<comments xmlns="http://schemas.openxmlformats.org/spreadsheetml/2006/main">
  <authors>
    <author>作者</author>
  </authors>
  <commentList>
    <comment ref="I2" authorId="0" shapeId="0">
      <text>
        <r>
          <rPr>
            <b/>
            <sz val="9"/>
            <rFont val="宋体"/>
            <charset val="134"/>
          </rPr>
          <t>非EMS承运商时，并且需要出库订单携带着运单号的时候才填写。否则可以为空！</t>
        </r>
        <r>
          <rPr>
            <sz val="9"/>
            <rFont val="宋体"/>
            <charset val="134"/>
          </rPr>
          <t xml:space="preserve">
</t>
        </r>
      </text>
    </comment>
    <comment ref="P2" authorId="0" shapeId="0">
      <text>
        <r>
          <rPr>
            <b/>
            <sz val="9"/>
            <rFont val="宋体"/>
            <charset val="134"/>
          </rPr>
          <t>也即使指：
大B收货客户的编号
小C买家不用填写！</t>
        </r>
      </text>
    </comment>
    <comment ref="Q2" authorId="0" shapeId="0">
      <text>
        <r>
          <rPr>
            <b/>
            <sz val="9"/>
            <rFont val="宋体"/>
            <charset val="134"/>
          </rPr>
          <t>也即使指：
大B收货客户的名称
小C买家不用填写！</t>
        </r>
        <r>
          <rPr>
            <sz val="9"/>
            <rFont val="宋体"/>
            <charset val="134"/>
          </rPr>
          <t xml:space="preserve">
</t>
        </r>
      </text>
    </comment>
    <comment ref="R2" authorId="0" shapeId="0">
      <text>
        <r>
          <rPr>
            <b/>
            <sz val="9"/>
            <rFont val="宋体"/>
            <charset val="134"/>
          </rPr>
          <t>JD金融项目必需填写这个字段。
非JD金融项目可以选填！</t>
        </r>
        <r>
          <rPr>
            <sz val="9"/>
            <rFont val="宋体"/>
            <charset val="134"/>
          </rPr>
          <t xml:space="preserve">
</t>
        </r>
      </text>
    </comment>
    <comment ref="S2" authorId="0" shapeId="0">
      <text>
        <r>
          <rPr>
            <b/>
            <sz val="9"/>
            <rFont val="宋体"/>
            <charset val="134"/>
          </rPr>
          <t>JD金融项目必需填写这个字段。
非JD金融项目可以选填！</t>
        </r>
        <r>
          <rPr>
            <sz val="9"/>
            <rFont val="宋体"/>
            <charset val="134"/>
          </rPr>
          <t xml:space="preserve">
</t>
        </r>
      </text>
    </comment>
    <comment ref="T2" authorId="0" shapeId="0">
      <text>
        <r>
          <rPr>
            <b/>
            <sz val="9"/>
            <rFont val="宋体"/>
            <charset val="134"/>
          </rPr>
          <t>是代收货款时，填写1
否则，可以为空！</t>
        </r>
        <r>
          <rPr>
            <sz val="9"/>
            <rFont val="宋体"/>
            <charset val="134"/>
          </rPr>
          <t xml:space="preserve">
</t>
        </r>
      </text>
    </comment>
    <comment ref="U2" authorId="0" shapeId="0">
      <text>
        <r>
          <rPr>
            <b/>
            <sz val="9"/>
            <rFont val="宋体"/>
            <charset val="134"/>
          </rPr>
          <t>是代收货款时，填写金额
否则，可以为空！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<sst xmlns="http://schemas.openxmlformats.org/spreadsheetml/2006/main" count="108" uniqueCount="90">
  <si>
    <t>相关部门：</t>
  </si>
  <si>
    <t>会议日期：</t>
  </si>
  <si>
    <t>旅行社名称：</t>
  </si>
  <si>
    <t>活动人数：</t>
  </si>
  <si>
    <t>活动地点：</t>
  </si>
  <si>
    <t>项目</t>
  </si>
  <si>
    <t>报价</t>
  </si>
  <si>
    <t>分项</t>
  </si>
  <si>
    <t>数量A</t>
  </si>
  <si>
    <t>单位A</t>
  </si>
  <si>
    <t>数量B</t>
  </si>
  <si>
    <t>单位B</t>
  </si>
  <si>
    <t>单价</t>
  </si>
  <si>
    <t>小计</t>
  </si>
  <si>
    <t>链接</t>
  </si>
  <si>
    <t>描述、备注（所包含服务/内容）</t>
  </si>
  <si>
    <t>个</t>
  </si>
  <si>
    <t>批</t>
  </si>
  <si>
    <t>费用合计：</t>
  </si>
  <si>
    <t>会议成本总计</t>
  </si>
  <si>
    <t>服务费</t>
  </si>
  <si>
    <t>税费</t>
  </si>
  <si>
    <t>含税总计</t>
  </si>
  <si>
    <t>报价说明：</t>
  </si>
  <si>
    <t>报价人/联系方式：</t>
  </si>
  <si>
    <t>注：</t>
  </si>
  <si>
    <t>1、如果是指定的就直接把价格填上，在后面备注里面给出链接或参考出处。</t>
  </si>
  <si>
    <t>2、若没有指定的，就将具体需求填到备注里或单独出一个文档描述。</t>
  </si>
  <si>
    <t>3、表格中没有的条目，可自行增加，注意保留公式。</t>
  </si>
  <si>
    <t>4、供应商会按照此单需求返回最终报价。</t>
  </si>
  <si>
    <t>5、填写单价时，可参考“供应商报价”，此为签约报价，尽量不要高于此价。</t>
  </si>
  <si>
    <t>6、待全部都确认好后，此报价作为PO单的附件通过邮件进行确认，生成订单。</t>
  </si>
  <si>
    <t xml:space="preserve">         </t>
  </si>
  <si>
    <t>注意事项</t>
  </si>
  <si>
    <r>
      <rPr>
        <b/>
        <sz val="14"/>
        <color theme="0"/>
        <rFont val="微软雅黑"/>
        <charset val="134"/>
      </rPr>
      <t>1、易车社区礼品库存表：https://shimo.im/sheets/qWTdJQwgQxYtKpVD/MODOC
2、所有礼品名称、单价要跟礼品库存表一致；申请数量请参考逻辑库存。
3、只填所有标黄的列，其余列为EMS固定格式保留即可。
4、同一个收件人的所有发货信息要紧挨着填，不要跳跃。
5、省份一定要填写正确。另外，这些地区要写全称：</t>
    </r>
    <r>
      <rPr>
        <b/>
        <sz val="14"/>
        <color indexed="13"/>
        <rFont val="微软雅黑"/>
        <charset val="134"/>
      </rPr>
      <t xml:space="preserve">内蒙古自治区/广西壮族自治区/西藏自治区/宁夏回族自治区/新疆维吾尔自治区/香港特别行政区/澳门特别行政区/台湾省
</t>
    </r>
    <r>
      <rPr>
        <b/>
        <sz val="14"/>
        <color theme="0"/>
        <rFont val="微软雅黑"/>
        <charset val="134"/>
      </rPr>
      <t>6、邮件发给领导审批的同时，抄送朱雁、郑茂祥、杨扬及相关同事，记得附上本表。
7、活动数据需要在审批邮件中注明：例如：</t>
    </r>
    <r>
      <rPr>
        <b/>
        <sz val="14"/>
        <color indexed="13"/>
        <rFont val="微软雅黑"/>
        <charset val="134"/>
      </rPr>
      <t>本活动总参与100人，共发帖700条，总成本7000元，平均每条单价约为10元。</t>
    </r>
  </si>
  <si>
    <t>申请时间</t>
  </si>
  <si>
    <t>申请人</t>
  </si>
  <si>
    <t>礼品名称（请参考库存表）</t>
  </si>
  <si>
    <t>活动名称</t>
  </si>
  <si>
    <t>活动链接(无活动帖可不填)</t>
  </si>
  <si>
    <t>源头销售单号</t>
  </si>
  <si>
    <t>出库订单号</t>
  </si>
  <si>
    <t>承运商编号</t>
  </si>
  <si>
    <t>运单号</t>
  </si>
  <si>
    <t>目的省</t>
  </si>
  <si>
    <t>目的市</t>
  </si>
  <si>
    <t>目的县</t>
  </si>
  <si>
    <t>地址</t>
  </si>
  <si>
    <t>收件人姓名</t>
  </si>
  <si>
    <t>联系电话</t>
  </si>
  <si>
    <t>收货方编号</t>
  </si>
  <si>
    <t>收货方名称</t>
  </si>
  <si>
    <t>出货平台</t>
  </si>
  <si>
    <t>出货平台类型</t>
  </si>
  <si>
    <t>是否代收货款</t>
  </si>
  <si>
    <t>代收货款金额</t>
  </si>
  <si>
    <t>计划发货仓</t>
  </si>
  <si>
    <t>所属货主编号</t>
  </si>
  <si>
    <t>货品编号</t>
  </si>
  <si>
    <t>数量</t>
  </si>
  <si>
    <t>单位</t>
  </si>
  <si>
    <t>实际发放数量</t>
  </si>
  <si>
    <t>实际总帖子数</t>
  </si>
  <si>
    <t>实际精华帖数</t>
  </si>
  <si>
    <t>总价</t>
  </si>
  <si>
    <t>惠普（HP）K10G有线机械键盘 USB网吧电竞游戏104键全尺寸背光机械键盘自定义宏功能办公键盘 K10G机械键盘黑色【混光茶轴】</t>
    <phoneticPr fontId="22" type="noConversion"/>
  </si>
  <si>
    <t>https://item.jd.com/69628068119.html#crumb-wrap</t>
  </si>
  <si>
    <t xml:space="preserve"> K10G机械键盘黑色【混光茶轴】</t>
  </si>
  <si>
    <t>乐高(LEGO)积木 竞速系列 76903 雪佛兰科尔维特1968和C8R</t>
  </si>
  <si>
    <t>https://npcitem.jd.hk/100022912028.html</t>
  </si>
  <si>
    <t>76903 雪佛兰科尔维特1968和C8R</t>
  </si>
  <si>
    <r>
      <t>日期：2月7</t>
    </r>
    <r>
      <rPr>
        <sz val="12"/>
        <rFont val="微软雅黑"/>
        <charset val="134"/>
      </rPr>
      <t>日</t>
    </r>
    <phoneticPr fontId="21" type="noConversion"/>
  </si>
  <si>
    <r>
      <t>2</t>
    </r>
    <r>
      <rPr>
        <sz val="11"/>
        <color theme="1"/>
        <rFont val="微软雅黑"/>
        <family val="2"/>
        <charset val="134"/>
      </rPr>
      <t>022.2.7</t>
    </r>
    <phoneticPr fontId="21" type="noConversion"/>
  </si>
  <si>
    <t>陈嘉禹</t>
    <phoneticPr fontId="21" type="noConversion"/>
  </si>
  <si>
    <t>惠普（HP）K10G有线机械键盘 USB网吧电竞游戏104键全尺寸背光机械键盘自定义宏功能办公键盘 K10G机械键盘黑色【混光茶轴】</t>
  </si>
  <si>
    <t>高尔夫车主参与话题赢好礼</t>
  </si>
  <si>
    <t>领克03车主参与话题赢好礼</t>
  </si>
  <si>
    <t>李秀云</t>
  </si>
  <si>
    <t>杨羊羊</t>
  </si>
  <si>
    <t>董梁</t>
  </si>
  <si>
    <t>河北省张家口市桥西区天宝南苑小区</t>
  </si>
  <si>
    <t>河南省商丘市梁园区天瑞路圣地亚哥6号楼</t>
  </si>
  <si>
    <t>河北省张家口市怀来县沙城镇佳禾小区c6栋6单元202室</t>
  </si>
  <si>
    <t>河北省</t>
    <phoneticPr fontId="21" type="noConversion"/>
  </si>
  <si>
    <t>河南省</t>
    <phoneticPr fontId="21" type="noConversion"/>
  </si>
  <si>
    <t>https://baa.yiche.com/golf/thread-41383395.html</t>
  </si>
  <si>
    <t>https://baa.yiche.com/lingke03/thread-41382967.html</t>
  </si>
  <si>
    <t>谢洋清</t>
  </si>
  <si>
    <t>浙江省绍兴市越城区灵芝镇段家汇老年活动室旁的丰巢快递柜</t>
  </si>
  <si>
    <t>浙江省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</si>
</sst>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_ "/>
  </numFmts>
  <fonts count="26" x14ac:knownFonts="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b/>
      <sz val="24"/>
      <color theme="0"/>
      <name val="微软雅黑"/>
      <charset val="134"/>
    </font>
    <font>
      <b/>
      <sz val="14"/>
      <color theme="0"/>
      <name val="微软雅黑"/>
      <charset val="134"/>
    </font>
    <font>
      <b/>
      <sz val="10"/>
      <color indexed="10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indexed="12"/>
      <name val="微软雅黑"/>
      <charset val="134"/>
    </font>
    <font>
      <b/>
      <u/>
      <sz val="12"/>
      <color indexed="10"/>
      <name val="微软雅黑"/>
      <charset val="134"/>
    </font>
    <font>
      <b/>
      <sz val="12"/>
      <color indexed="10"/>
      <name val="微软雅黑"/>
      <charset val="134"/>
    </font>
    <font>
      <b/>
      <u val="singleAccounting"/>
      <sz val="12"/>
      <color indexed="10"/>
      <name val="微软雅黑"/>
      <charset val="134"/>
    </font>
    <font>
      <b/>
      <u/>
      <sz val="12"/>
      <color indexed="12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indexed="13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76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/>
    <xf numFmtId="58" fontId="3" fillId="0" borderId="0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/>
    <xf numFmtId="0" fontId="8" fillId="5" borderId="0" xfId="0" applyFont="1" applyFill="1" applyBorder="1" applyAlignment="1"/>
    <xf numFmtId="0" fontId="9" fillId="0" borderId="0" xfId="0" applyFont="1" applyFill="1" applyBorder="1" applyAlignment="1"/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43" fontId="10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3" fontId="12" fillId="8" borderId="1" xfId="0" applyNumberFormat="1" applyFont="1" applyFill="1" applyBorder="1" applyAlignment="1">
      <alignment horizontal="center" vertical="center"/>
    </xf>
    <xf numFmtId="43" fontId="13" fillId="9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3" fontId="9" fillId="5" borderId="1" xfId="0" applyNumberFormat="1" applyFont="1" applyFill="1" applyBorder="1" applyAlignment="1">
      <alignment horizontal="center" vertical="center"/>
    </xf>
    <xf numFmtId="43" fontId="15" fillId="10" borderId="1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31" fontId="9" fillId="5" borderId="0" xfId="0" applyNumberFormat="1" applyFont="1" applyFill="1" applyBorder="1" applyAlignment="1">
      <alignment horizontal="left"/>
    </xf>
    <xf numFmtId="43" fontId="9" fillId="5" borderId="0" xfId="0" applyNumberFormat="1" applyFont="1" applyFill="1" applyBorder="1" applyAlignment="1"/>
    <xf numFmtId="0" fontId="4" fillId="5" borderId="0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left"/>
    </xf>
    <xf numFmtId="43" fontId="4" fillId="5" borderId="0" xfId="0" applyNumberFormat="1" applyFont="1" applyFill="1" applyBorder="1" applyAlignment="1"/>
    <xf numFmtId="0" fontId="8" fillId="5" borderId="0" xfId="0" applyFont="1" applyFill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43" fontId="8" fillId="5" borderId="0" xfId="0" applyNumberFormat="1" applyFont="1" applyFill="1" applyBorder="1" applyAlignment="1"/>
    <xf numFmtId="0" fontId="8" fillId="5" borderId="0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/>
    </xf>
    <xf numFmtId="0" fontId="4" fillId="5" borderId="1" xfId="0" applyFont="1" applyFill="1" applyBorder="1" applyAlignment="1"/>
    <xf numFmtId="49" fontId="10" fillId="5" borderId="1" xfId="0" applyNumberFormat="1" applyFont="1" applyFill="1" applyBorder="1" applyAlignment="1">
      <alignment horizontal="left" vertical="center"/>
    </xf>
    <xf numFmtId="177" fontId="9" fillId="5" borderId="1" xfId="0" applyNumberFormat="1" applyFont="1" applyFill="1" applyBorder="1" applyAlignment="1">
      <alignment horizontal="left" vertical="center"/>
    </xf>
    <xf numFmtId="49" fontId="16" fillId="5" borderId="1" xfId="0" applyNumberFormat="1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 vertical="center" wrapText="1"/>
    </xf>
    <xf numFmtId="49" fontId="14" fillId="5" borderId="1" xfId="0" applyNumberFormat="1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 vertical="center"/>
    </xf>
    <xf numFmtId="49" fontId="9" fillId="5" borderId="0" xfId="0" applyNumberFormat="1" applyFont="1" applyFill="1" applyBorder="1" applyAlignment="1">
      <alignment horizontal="left" vertical="center"/>
    </xf>
    <xf numFmtId="49" fontId="4" fillId="5" borderId="0" xfId="0" applyNumberFormat="1" applyFont="1" applyFill="1" applyBorder="1" applyAlignment="1">
      <alignment horizontal="left" vertical="center"/>
    </xf>
    <xf numFmtId="49" fontId="8" fillId="5" borderId="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24" fillId="0" borderId="1" xfId="2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center" vertical="center" wrapText="1"/>
    </xf>
    <xf numFmtId="9" fontId="9" fillId="5" borderId="6" xfId="0" applyNumberFormat="1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58" fontId="25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0</xdr:row>
      <xdr:rowOff>419100</xdr:rowOff>
    </xdr:from>
    <xdr:to>
      <xdr:col>6</xdr:col>
      <xdr:colOff>469265</xdr:colOff>
      <xdr:row>3</xdr:row>
      <xdr:rowOff>34925</xdr:rowOff>
    </xdr:to>
    <xdr:sp macro="" textlink="">
      <xdr:nvSpPr>
        <xdr:cNvPr id="2" name="WordArt 2"/>
        <xdr:cNvSpPr>
          <a:spLocks noTextEdit="1"/>
        </xdr:cNvSpPr>
      </xdr:nvSpPr>
      <xdr:spPr>
        <a:xfrm>
          <a:off x="4853940" y="419100"/>
          <a:ext cx="2067560" cy="596900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3600" b="1"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rgbClr val="FFFFFF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</a:rPr>
            <a:t>预 算 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0" sqref="B10"/>
    </sheetView>
  </sheetViews>
  <sheetFormatPr defaultColWidth="12" defaultRowHeight="14.5" x14ac:dyDescent="0.4"/>
  <cols>
    <col min="1" max="1" width="21.26953125" style="19" customWidth="1"/>
    <col min="2" max="2" width="33.26953125" style="19" customWidth="1"/>
    <col min="3" max="6" width="9.453125" style="19" customWidth="1"/>
    <col min="7" max="7" width="14" style="19" customWidth="1"/>
    <col min="8" max="8" width="20" style="19" customWidth="1"/>
    <col min="9" max="9" width="9.81640625" style="19" customWidth="1"/>
    <col min="10" max="10" width="55.81640625" style="19" customWidth="1"/>
    <col min="11" max="16384" width="12" style="19"/>
  </cols>
  <sheetData>
    <row r="1" spans="1:10" s="17" customFormat="1" ht="44.25" customHeight="1" x14ac:dyDescent="0.4">
      <c r="A1" s="21"/>
      <c r="B1" s="61"/>
      <c r="C1" s="61"/>
      <c r="D1" s="61"/>
      <c r="E1" s="61"/>
      <c r="F1" s="61"/>
      <c r="G1" s="61"/>
      <c r="H1" s="61"/>
      <c r="I1" s="61"/>
    </row>
    <row r="2" spans="1:10" s="17" customFormat="1" ht="16.5" x14ac:dyDescent="0.25">
      <c r="A2" s="22" t="s">
        <v>0</v>
      </c>
      <c r="B2" s="22"/>
      <c r="C2" s="22"/>
      <c r="D2" s="22"/>
      <c r="E2" s="23"/>
      <c r="F2" s="62"/>
      <c r="G2" s="62"/>
      <c r="H2" s="62"/>
      <c r="I2" s="62"/>
    </row>
    <row r="3" spans="1:10" s="18" customFormat="1" ht="16.5" x14ac:dyDescent="0.25">
      <c r="A3" s="22" t="s">
        <v>1</v>
      </c>
      <c r="B3" s="22"/>
      <c r="C3" s="22"/>
      <c r="D3" s="22"/>
      <c r="E3" s="63"/>
      <c r="F3" s="63"/>
      <c r="G3" s="62"/>
      <c r="H3" s="62"/>
      <c r="I3" s="62"/>
    </row>
    <row r="4" spans="1:10" s="18" customFormat="1" ht="16.5" x14ac:dyDescent="0.25">
      <c r="A4" s="22" t="s">
        <v>2</v>
      </c>
      <c r="B4" s="23"/>
      <c r="C4" s="23"/>
      <c r="D4" s="23"/>
      <c r="E4" s="24"/>
      <c r="F4" s="24"/>
      <c r="G4" s="23"/>
      <c r="H4" s="23"/>
      <c r="I4" s="23"/>
    </row>
    <row r="5" spans="1:10" s="18" customFormat="1" ht="16.5" x14ac:dyDescent="0.25">
      <c r="A5" s="22" t="s">
        <v>3</v>
      </c>
      <c r="B5" s="22"/>
      <c r="C5" s="22"/>
      <c r="D5" s="22"/>
      <c r="E5" s="24"/>
      <c r="F5" s="24"/>
      <c r="G5" s="62"/>
      <c r="H5" s="62"/>
      <c r="I5" s="62"/>
    </row>
    <row r="6" spans="1:10" s="18" customFormat="1" ht="16.5" x14ac:dyDescent="0.25">
      <c r="A6" s="22" t="s">
        <v>4</v>
      </c>
      <c r="B6" s="22"/>
      <c r="C6" s="22"/>
      <c r="D6" s="22"/>
      <c r="E6" s="24"/>
      <c r="F6" s="24"/>
      <c r="G6" s="62"/>
      <c r="H6" s="62"/>
      <c r="I6" s="62"/>
    </row>
    <row r="7" spans="1:10" ht="25" customHeight="1" x14ac:dyDescent="0.4">
      <c r="A7" s="64" t="s">
        <v>5</v>
      </c>
      <c r="B7" s="64"/>
      <c r="C7" s="64"/>
      <c r="D7" s="64"/>
      <c r="E7" s="64"/>
      <c r="F7" s="64"/>
      <c r="G7" s="65" t="s">
        <v>6</v>
      </c>
      <c r="H7" s="66"/>
      <c r="I7" s="47"/>
      <c r="J7" s="48"/>
    </row>
    <row r="8" spans="1:10" ht="25" customHeight="1" x14ac:dyDescent="0.4">
      <c r="A8" s="25" t="s">
        <v>7</v>
      </c>
      <c r="B8" s="26" t="s">
        <v>5</v>
      </c>
      <c r="C8" s="25" t="s">
        <v>8</v>
      </c>
      <c r="D8" s="25" t="s">
        <v>9</v>
      </c>
      <c r="E8" s="25" t="s">
        <v>10</v>
      </c>
      <c r="F8" s="25" t="s">
        <v>11</v>
      </c>
      <c r="G8" s="27" t="s">
        <v>12</v>
      </c>
      <c r="H8" s="27" t="s">
        <v>13</v>
      </c>
      <c r="I8" s="49" t="s">
        <v>14</v>
      </c>
      <c r="J8" s="49" t="s">
        <v>15</v>
      </c>
    </row>
    <row r="9" spans="1:10" ht="35" customHeight="1" x14ac:dyDescent="0.4">
      <c r="A9" s="76"/>
      <c r="B9" s="28" t="s">
        <v>68</v>
      </c>
      <c r="C9" s="29">
        <v>2</v>
      </c>
      <c r="D9" s="29" t="s">
        <v>16</v>
      </c>
      <c r="E9" s="29">
        <v>1</v>
      </c>
      <c r="F9" s="29" t="s">
        <v>17</v>
      </c>
      <c r="G9" s="30">
        <v>289</v>
      </c>
      <c r="H9" s="31">
        <f>C9*G9</f>
        <v>578</v>
      </c>
      <c r="I9" s="60" t="s">
        <v>69</v>
      </c>
      <c r="J9" s="58" t="s">
        <v>70</v>
      </c>
    </row>
    <row r="10" spans="1:10" ht="35" customHeight="1" x14ac:dyDescent="0.4">
      <c r="A10" s="76"/>
      <c r="B10" s="28" t="s">
        <v>65</v>
      </c>
      <c r="C10" s="29">
        <v>2</v>
      </c>
      <c r="D10" s="29" t="s">
        <v>16</v>
      </c>
      <c r="E10" s="29">
        <v>1</v>
      </c>
      <c r="F10" s="29" t="s">
        <v>17</v>
      </c>
      <c r="G10" s="30">
        <v>139</v>
      </c>
      <c r="H10" s="31">
        <f>C10*G10</f>
        <v>278</v>
      </c>
      <c r="I10" s="58" t="s">
        <v>66</v>
      </c>
      <c r="J10" s="58" t="s">
        <v>67</v>
      </c>
    </row>
    <row r="11" spans="1:10" ht="25" customHeight="1" x14ac:dyDescent="0.4">
      <c r="A11" s="77"/>
      <c r="B11" s="67" t="s">
        <v>18</v>
      </c>
      <c r="C11" s="67"/>
      <c r="D11" s="67"/>
      <c r="E11" s="67"/>
      <c r="F11" s="67"/>
      <c r="G11" s="67"/>
      <c r="H11" s="32">
        <f>SUM(H9:H10)</f>
        <v>856</v>
      </c>
      <c r="I11" s="50"/>
      <c r="J11" s="48"/>
    </row>
    <row r="12" spans="1:10" ht="25" customHeight="1" x14ac:dyDescent="0.4">
      <c r="A12" s="68" t="s">
        <v>19</v>
      </c>
      <c r="B12" s="68"/>
      <c r="C12" s="68"/>
      <c r="D12" s="68"/>
      <c r="E12" s="68"/>
      <c r="F12" s="68"/>
      <c r="G12" s="68"/>
      <c r="H12" s="33">
        <f>SUM(H9:H11)/2</f>
        <v>856</v>
      </c>
      <c r="I12" s="51"/>
      <c r="J12" s="48"/>
    </row>
    <row r="13" spans="1:10" ht="25" customHeight="1" x14ac:dyDescent="0.4">
      <c r="A13" s="34" t="s">
        <v>20</v>
      </c>
      <c r="B13" s="69">
        <v>0.08</v>
      </c>
      <c r="C13" s="70"/>
      <c r="D13" s="70"/>
      <c r="E13" s="70"/>
      <c r="F13" s="70"/>
      <c r="G13" s="71"/>
      <c r="H13" s="35">
        <f>H12*8%</f>
        <v>68.48</v>
      </c>
      <c r="I13" s="52"/>
      <c r="J13" s="48"/>
    </row>
    <row r="14" spans="1:10" ht="25" customHeight="1" x14ac:dyDescent="0.4">
      <c r="A14" s="34" t="s">
        <v>21</v>
      </c>
      <c r="B14" s="69">
        <v>0.06</v>
      </c>
      <c r="C14" s="70"/>
      <c r="D14" s="70"/>
      <c r="E14" s="70"/>
      <c r="F14" s="70"/>
      <c r="G14" s="71"/>
      <c r="H14" s="35">
        <f>(H12+H13)*6%</f>
        <v>55.468800000000002</v>
      </c>
      <c r="I14" s="52"/>
      <c r="J14" s="48"/>
    </row>
    <row r="15" spans="1:10" ht="25" customHeight="1" x14ac:dyDescent="0.4">
      <c r="A15" s="72" t="s">
        <v>22</v>
      </c>
      <c r="B15" s="72"/>
      <c r="C15" s="72"/>
      <c r="D15" s="72"/>
      <c r="E15" s="72"/>
      <c r="F15" s="72"/>
      <c r="G15" s="72"/>
      <c r="H15" s="36">
        <f>H12+H13+H14</f>
        <v>979.94880000000001</v>
      </c>
      <c r="I15" s="53"/>
      <c r="J15" s="48"/>
    </row>
    <row r="16" spans="1:10" ht="25" customHeight="1" x14ac:dyDescent="0.4">
      <c r="A16" s="26" t="s">
        <v>23</v>
      </c>
      <c r="B16" s="73"/>
      <c r="C16" s="74"/>
      <c r="D16" s="74"/>
      <c r="E16" s="74"/>
      <c r="F16" s="74"/>
      <c r="G16" s="74"/>
      <c r="H16" s="75"/>
      <c r="I16" s="54"/>
      <c r="J16" s="48"/>
    </row>
    <row r="17" spans="1:9" ht="34.5" customHeight="1" x14ac:dyDescent="0.4">
      <c r="A17" s="24" t="s">
        <v>24</v>
      </c>
      <c r="B17" s="37"/>
      <c r="C17" s="37"/>
      <c r="D17" s="37"/>
      <c r="E17" s="59" t="s">
        <v>71</v>
      </c>
      <c r="F17" s="38"/>
      <c r="G17" s="39"/>
      <c r="H17" s="39"/>
      <c r="I17" s="55"/>
    </row>
    <row r="18" spans="1:9" ht="34.5" customHeight="1" x14ac:dyDescent="0.4">
      <c r="A18" s="24"/>
      <c r="B18" s="37"/>
      <c r="C18" s="37"/>
      <c r="D18" s="37"/>
      <c r="E18" s="37"/>
      <c r="F18" s="38"/>
      <c r="G18" s="39"/>
      <c r="H18" s="39"/>
      <c r="I18" s="55"/>
    </row>
    <row r="19" spans="1:9" ht="14.25" customHeight="1" x14ac:dyDescent="0.4">
      <c r="B19" s="40"/>
      <c r="C19" s="41"/>
      <c r="D19" s="41"/>
      <c r="E19" s="41"/>
      <c r="F19" s="41"/>
      <c r="G19" s="42"/>
      <c r="H19" s="42"/>
      <c r="I19" s="56"/>
    </row>
    <row r="20" spans="1:9" s="20" customFormat="1" ht="14.25" customHeight="1" x14ac:dyDescent="0.4">
      <c r="A20" s="20" t="s">
        <v>25</v>
      </c>
      <c r="B20" s="43"/>
      <c r="C20" s="44"/>
      <c r="D20" s="44"/>
      <c r="E20" s="44"/>
      <c r="F20" s="44"/>
      <c r="G20" s="45"/>
      <c r="H20" s="45"/>
      <c r="I20" s="57"/>
    </row>
    <row r="21" spans="1:9" s="20" customFormat="1" ht="12.75" customHeight="1" x14ac:dyDescent="0.4">
      <c r="A21" s="46" t="s">
        <v>26</v>
      </c>
      <c r="B21" s="46"/>
    </row>
    <row r="22" spans="1:9" s="20" customFormat="1" ht="16.5" x14ac:dyDescent="0.4">
      <c r="A22" s="46" t="s">
        <v>27</v>
      </c>
      <c r="B22" s="46"/>
    </row>
    <row r="23" spans="1:9" s="20" customFormat="1" ht="16.5" x14ac:dyDescent="0.4">
      <c r="A23" s="46" t="s">
        <v>28</v>
      </c>
      <c r="B23" s="46"/>
    </row>
    <row r="24" spans="1:9" s="20" customFormat="1" ht="16.5" x14ac:dyDescent="0.4">
      <c r="A24" s="46" t="s">
        <v>29</v>
      </c>
      <c r="B24" s="46"/>
    </row>
    <row r="25" spans="1:9" s="20" customFormat="1" ht="16.5" x14ac:dyDescent="0.4">
      <c r="A25" s="20" t="s">
        <v>30</v>
      </c>
      <c r="B25" s="46"/>
    </row>
    <row r="26" spans="1:9" ht="16.5" x14ac:dyDescent="0.4">
      <c r="A26" s="46" t="s">
        <v>31</v>
      </c>
      <c r="B26" s="17"/>
      <c r="I26" s="19" t="s">
        <v>32</v>
      </c>
    </row>
  </sheetData>
  <mergeCells count="15">
    <mergeCell ref="B13:G13"/>
    <mergeCell ref="B14:G14"/>
    <mergeCell ref="A15:G15"/>
    <mergeCell ref="B16:H16"/>
    <mergeCell ref="A9:A11"/>
    <mergeCell ref="G6:I6"/>
    <mergeCell ref="A7:F7"/>
    <mergeCell ref="G7:H7"/>
    <mergeCell ref="B11:G11"/>
    <mergeCell ref="A12:G12"/>
    <mergeCell ref="B1:I1"/>
    <mergeCell ref="F2:I2"/>
    <mergeCell ref="E3:F3"/>
    <mergeCell ref="G3:I3"/>
    <mergeCell ref="G5:I5"/>
  </mergeCells>
  <phoneticPr fontId="21" type="noConversion"/>
  <pageMargins left="0.75" right="0.75" top="1" bottom="1" header="0.5" footer="0.5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88"/>
  <sheetViews>
    <sheetView zoomScale="75" zoomScaleNormal="75" workbookViewId="0">
      <pane ySplit="2" topLeftCell="A3" activePane="bottomLeft" state="frozen"/>
      <selection pane="bottomLeft" activeCell="E14" sqref="E14"/>
    </sheetView>
  </sheetViews>
  <sheetFormatPr defaultColWidth="11" defaultRowHeight="16.5" x14ac:dyDescent="0.45"/>
  <cols>
    <col min="1" max="1" width="16.453125" style="4" customWidth="1"/>
    <col min="2" max="2" width="11" style="4"/>
    <col min="3" max="3" width="30.90625" style="4" customWidth="1"/>
    <col min="4" max="4" width="45.453125" style="3" customWidth="1"/>
    <col min="5" max="5" width="57.36328125" style="3" customWidth="1"/>
    <col min="6" max="6" width="5.81640625" style="3" customWidth="1"/>
    <col min="7" max="7" width="4.453125" style="3" customWidth="1"/>
    <col min="8" max="8" width="5.08984375" style="3" customWidth="1"/>
    <col min="9" max="9" width="8.6328125" style="4" customWidth="1"/>
    <col min="10" max="10" width="20.6328125" style="5" customWidth="1"/>
    <col min="11" max="11" width="6.08984375" style="3" customWidth="1"/>
    <col min="12" max="12" width="5.54296875" style="3" customWidth="1"/>
    <col min="13" max="13" width="92.1796875" style="3" customWidth="1"/>
    <col min="14" max="14" width="21" style="4" customWidth="1"/>
    <col min="15" max="15" width="17" style="4" customWidth="1"/>
    <col min="16" max="24" width="11" style="3" hidden="1" customWidth="1"/>
    <col min="25" max="25" width="11" style="4"/>
    <col min="26" max="29" width="11" style="3" hidden="1" customWidth="1"/>
    <col min="30" max="30" width="13.7265625" style="4" customWidth="1"/>
    <col min="31" max="31" width="11" style="4" customWidth="1"/>
    <col min="32" max="16384" width="11" style="3"/>
  </cols>
  <sheetData>
    <row r="1" spans="1:31" s="1" customFormat="1" ht="147" customHeight="1" x14ac:dyDescent="0.25">
      <c r="A1" s="78" t="s">
        <v>33</v>
      </c>
      <c r="B1" s="79"/>
      <c r="C1" s="80" t="s">
        <v>34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1"/>
      <c r="AE1" s="81"/>
    </row>
    <row r="2" spans="1:31" s="2" customFormat="1" ht="53.25" customHeight="1" thickTop="1" x14ac:dyDescent="0.25">
      <c r="A2" s="6" t="s">
        <v>35</v>
      </c>
      <c r="B2" s="6" t="s">
        <v>36</v>
      </c>
      <c r="C2" s="7" t="s">
        <v>37</v>
      </c>
      <c r="D2" s="7" t="s">
        <v>38</v>
      </c>
      <c r="E2" s="7" t="s">
        <v>39</v>
      </c>
      <c r="F2" s="2" t="s">
        <v>40</v>
      </c>
      <c r="G2" s="2" t="s">
        <v>41</v>
      </c>
      <c r="H2" s="2" t="s">
        <v>42</v>
      </c>
      <c r="I2" s="2" t="s">
        <v>43</v>
      </c>
      <c r="J2" s="10" t="s">
        <v>44</v>
      </c>
      <c r="K2" s="2" t="s">
        <v>45</v>
      </c>
      <c r="L2" s="2" t="s">
        <v>46</v>
      </c>
      <c r="M2" s="7" t="s">
        <v>47</v>
      </c>
      <c r="N2" s="7" t="s">
        <v>48</v>
      </c>
      <c r="O2" s="7" t="s">
        <v>49</v>
      </c>
      <c r="P2" s="2" t="s">
        <v>50</v>
      </c>
      <c r="Q2" s="2" t="s">
        <v>51</v>
      </c>
      <c r="R2" s="2" t="s">
        <v>52</v>
      </c>
      <c r="S2" s="2" t="s">
        <v>53</v>
      </c>
      <c r="T2" s="2" t="s">
        <v>54</v>
      </c>
      <c r="U2" s="2" t="s">
        <v>55</v>
      </c>
      <c r="V2" s="2" t="s">
        <v>56</v>
      </c>
      <c r="W2" s="2" t="s">
        <v>57</v>
      </c>
      <c r="X2" s="2" t="s">
        <v>58</v>
      </c>
      <c r="Y2" s="7" t="s">
        <v>59</v>
      </c>
      <c r="Z2" s="2" t="s">
        <v>60</v>
      </c>
      <c r="AA2" s="11" t="s">
        <v>61</v>
      </c>
      <c r="AB2" s="11" t="s">
        <v>62</v>
      </c>
      <c r="AC2" s="11" t="s">
        <v>63</v>
      </c>
      <c r="AD2" s="7" t="s">
        <v>12</v>
      </c>
      <c r="AE2" s="7" t="s">
        <v>64</v>
      </c>
    </row>
    <row r="3" spans="1:31" x14ac:dyDescent="0.45">
      <c r="A3" s="82" t="s">
        <v>72</v>
      </c>
      <c r="B3" s="83" t="s">
        <v>73</v>
      </c>
      <c r="C3" s="9" t="s">
        <v>68</v>
      </c>
      <c r="D3" s="9" t="s">
        <v>76</v>
      </c>
      <c r="E3" s="9" t="s">
        <v>86</v>
      </c>
      <c r="F3" s="9"/>
      <c r="G3" s="9"/>
      <c r="H3" s="9"/>
      <c r="I3" s="9"/>
      <c r="J3" s="83" t="s">
        <v>89</v>
      </c>
      <c r="K3" s="9"/>
      <c r="L3" s="9"/>
      <c r="M3" s="9" t="s">
        <v>88</v>
      </c>
      <c r="N3" s="9" t="s">
        <v>87</v>
      </c>
      <c r="O3" s="9">
        <v>13777347203</v>
      </c>
      <c r="Y3" s="9">
        <v>1</v>
      </c>
      <c r="AD3" s="9">
        <v>289</v>
      </c>
      <c r="AE3" s="9">
        <v>289</v>
      </c>
    </row>
    <row r="4" spans="1:31" x14ac:dyDescent="0.45">
      <c r="A4" s="82" t="s">
        <v>72</v>
      </c>
      <c r="B4" s="83" t="s">
        <v>73</v>
      </c>
      <c r="C4" s="9" t="s">
        <v>68</v>
      </c>
      <c r="D4" s="9" t="s">
        <v>75</v>
      </c>
      <c r="E4" s="9" t="s">
        <v>85</v>
      </c>
      <c r="F4" s="9"/>
      <c r="G4" s="9"/>
      <c r="H4" s="9"/>
      <c r="I4" s="9"/>
      <c r="J4" s="83" t="s">
        <v>83</v>
      </c>
      <c r="K4" s="9"/>
      <c r="L4" s="9"/>
      <c r="M4" s="9" t="s">
        <v>82</v>
      </c>
      <c r="N4" s="9" t="s">
        <v>77</v>
      </c>
      <c r="O4" s="9">
        <v>13785298101</v>
      </c>
      <c r="Y4" s="9">
        <v>1</v>
      </c>
      <c r="AD4" s="9">
        <v>289</v>
      </c>
      <c r="AE4" s="9">
        <v>289</v>
      </c>
    </row>
    <row r="5" spans="1:31" x14ac:dyDescent="0.45">
      <c r="A5" s="82" t="s">
        <v>72</v>
      </c>
      <c r="B5" s="83" t="s">
        <v>73</v>
      </c>
      <c r="C5" s="9" t="s">
        <v>74</v>
      </c>
      <c r="D5" s="9" t="s">
        <v>75</v>
      </c>
      <c r="E5" s="9" t="s">
        <v>85</v>
      </c>
      <c r="F5" s="9"/>
      <c r="G5" s="9"/>
      <c r="H5" s="9"/>
      <c r="I5" s="9"/>
      <c r="J5" s="83" t="s">
        <v>83</v>
      </c>
      <c r="K5" s="9"/>
      <c r="L5" s="9"/>
      <c r="M5" s="9" t="s">
        <v>80</v>
      </c>
      <c r="N5" s="9" t="s">
        <v>78</v>
      </c>
      <c r="O5" s="9">
        <v>18531370151</v>
      </c>
      <c r="Y5" s="9">
        <v>1</v>
      </c>
      <c r="AD5" s="9">
        <v>139</v>
      </c>
      <c r="AE5" s="9">
        <v>139</v>
      </c>
    </row>
    <row r="6" spans="1:31" x14ac:dyDescent="0.45">
      <c r="A6" s="82" t="s">
        <v>72</v>
      </c>
      <c r="B6" s="83" t="s">
        <v>73</v>
      </c>
      <c r="C6" s="9" t="s">
        <v>74</v>
      </c>
      <c r="D6" s="9" t="s">
        <v>75</v>
      </c>
      <c r="E6" s="9" t="s">
        <v>85</v>
      </c>
      <c r="F6" s="9"/>
      <c r="G6" s="9"/>
      <c r="H6" s="9"/>
      <c r="I6" s="9"/>
      <c r="J6" s="83" t="s">
        <v>84</v>
      </c>
      <c r="K6" s="9"/>
      <c r="L6" s="9"/>
      <c r="M6" s="9" t="s">
        <v>81</v>
      </c>
      <c r="N6" s="9" t="s">
        <v>79</v>
      </c>
      <c r="O6" s="9">
        <v>15138566066</v>
      </c>
      <c r="Y6" s="9">
        <v>1</v>
      </c>
      <c r="AD6" s="9">
        <v>139</v>
      </c>
      <c r="AE6" s="9">
        <v>139</v>
      </c>
    </row>
    <row r="7" spans="1:31" x14ac:dyDescent="0.4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Y7" s="9"/>
      <c r="AD7" s="9"/>
      <c r="AE7" s="9"/>
    </row>
    <row r="8" spans="1:31" x14ac:dyDescent="0.4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Y8" s="9"/>
      <c r="AD8" s="9"/>
      <c r="AE8" s="9"/>
    </row>
    <row r="9" spans="1:31" x14ac:dyDescent="0.4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Y9" s="9"/>
      <c r="AD9" s="9"/>
      <c r="AE9" s="9"/>
    </row>
    <row r="10" spans="1:31" x14ac:dyDescent="0.4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Y10" s="9"/>
      <c r="AD10" s="9"/>
      <c r="AE10" s="9"/>
    </row>
    <row r="11" spans="1:31" x14ac:dyDescent="0.4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Y11" s="9"/>
      <c r="AD11" s="9"/>
      <c r="AE11" s="9"/>
    </row>
    <row r="12" spans="1:31" x14ac:dyDescent="0.4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Y12" s="9"/>
      <c r="AD12" s="9"/>
      <c r="AE12" s="9"/>
    </row>
    <row r="13" spans="1:31" x14ac:dyDescent="0.4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Y13" s="9"/>
      <c r="AD13" s="9"/>
      <c r="AE13" s="9"/>
    </row>
    <row r="14" spans="1:31" x14ac:dyDescent="0.4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Y14" s="9"/>
      <c r="AD14" s="9"/>
      <c r="AE14" s="9"/>
    </row>
    <row r="15" spans="1:31" x14ac:dyDescent="0.4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Y15" s="9"/>
      <c r="AD15" s="9"/>
      <c r="AE15" s="9"/>
    </row>
    <row r="16" spans="1:31" x14ac:dyDescent="0.4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Y16" s="9"/>
      <c r="AD16" s="9"/>
      <c r="AE16" s="9"/>
    </row>
    <row r="17" spans="1:31" x14ac:dyDescent="0.4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Y17" s="9"/>
      <c r="AD17" s="9"/>
      <c r="AE17" s="9"/>
    </row>
    <row r="18" spans="1:31" x14ac:dyDescent="0.4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Y18" s="9"/>
      <c r="AD18" s="9"/>
      <c r="AE18" s="9"/>
    </row>
    <row r="19" spans="1:31" x14ac:dyDescent="0.4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Y19" s="9"/>
      <c r="AD19" s="9"/>
      <c r="AE19" s="9"/>
    </row>
    <row r="20" spans="1:31" x14ac:dyDescent="0.4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Y20" s="9"/>
      <c r="AD20" s="9"/>
      <c r="AE20" s="9"/>
    </row>
    <row r="21" spans="1:31" x14ac:dyDescent="0.4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Y21" s="9"/>
      <c r="AD21" s="9"/>
      <c r="AE21" s="9"/>
    </row>
    <row r="22" spans="1:31" x14ac:dyDescent="0.4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Y22" s="9"/>
      <c r="AD22" s="9"/>
      <c r="AE22" s="9"/>
    </row>
    <row r="23" spans="1:31" x14ac:dyDescent="0.4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Y23" s="9"/>
      <c r="AD23" s="9"/>
      <c r="AE23" s="9"/>
    </row>
    <row r="24" spans="1:31" x14ac:dyDescent="0.4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Y24" s="9"/>
      <c r="AD24" s="9"/>
      <c r="AE24" s="9"/>
    </row>
    <row r="25" spans="1:31" x14ac:dyDescent="0.4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Y25" s="9"/>
      <c r="Z25" s="9"/>
      <c r="AA25" s="9"/>
      <c r="AB25" s="9"/>
      <c r="AC25" s="9"/>
      <c r="AD25" s="9"/>
      <c r="AE25" s="9"/>
    </row>
    <row r="26" spans="1:31" x14ac:dyDescent="0.4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Y26" s="9"/>
      <c r="Z26" s="9"/>
      <c r="AA26" s="9"/>
      <c r="AB26" s="9"/>
      <c r="AC26" s="9"/>
      <c r="AD26" s="9"/>
      <c r="AE26" s="9"/>
    </row>
    <row r="27" spans="1:31" x14ac:dyDescent="0.4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Y27" s="9"/>
      <c r="Z27" s="9"/>
      <c r="AA27" s="9"/>
      <c r="AB27" s="9"/>
      <c r="AC27" s="9"/>
      <c r="AD27" s="9"/>
      <c r="AE27" s="9"/>
    </row>
    <row r="28" spans="1:31" x14ac:dyDescent="0.4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Y28" s="9"/>
      <c r="Z28" s="9"/>
      <c r="AA28" s="9"/>
      <c r="AB28" s="9"/>
      <c r="AC28" s="9"/>
      <c r="AD28" s="9"/>
      <c r="AE28" s="9"/>
    </row>
    <row r="29" spans="1:31" x14ac:dyDescent="0.4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Y29" s="9"/>
      <c r="Z29" s="9"/>
      <c r="AA29" s="9"/>
      <c r="AB29" s="9"/>
      <c r="AC29" s="9"/>
      <c r="AD29" s="9"/>
      <c r="AE29" s="9"/>
    </row>
    <row r="30" spans="1:31" x14ac:dyDescent="0.4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Y30" s="9"/>
      <c r="Z30" s="9"/>
      <c r="AA30" s="9"/>
      <c r="AB30" s="9"/>
      <c r="AC30" s="9"/>
      <c r="AD30" s="9"/>
      <c r="AE30" s="9"/>
    </row>
    <row r="31" spans="1:31" x14ac:dyDescent="0.4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Y31" s="9"/>
      <c r="Z31" s="9"/>
      <c r="AA31" s="9"/>
      <c r="AB31" s="9"/>
      <c r="AC31" s="9"/>
      <c r="AD31" s="9"/>
      <c r="AE31" s="9"/>
    </row>
    <row r="32" spans="1:31" x14ac:dyDescent="0.45">
      <c r="A32" s="8"/>
      <c r="B32" s="9"/>
      <c r="C32" s="9"/>
      <c r="D32" s="9"/>
      <c r="E32" s="9"/>
      <c r="J32" s="9"/>
      <c r="M32" s="9"/>
      <c r="N32" s="9"/>
      <c r="O32" s="9"/>
      <c r="Y32" s="9"/>
      <c r="AD32" s="9"/>
      <c r="AE32" s="9"/>
    </row>
    <row r="33" spans="1:32" x14ac:dyDescent="0.45">
      <c r="A33" s="8"/>
      <c r="B33" s="9"/>
      <c r="C33" s="9"/>
      <c r="D33" s="9"/>
      <c r="E33" s="9"/>
      <c r="J33" s="9"/>
      <c r="M33" s="9"/>
      <c r="N33" s="9"/>
      <c r="O33" s="9"/>
      <c r="Y33" s="9"/>
      <c r="AD33" s="9"/>
      <c r="AE33" s="9"/>
    </row>
    <row r="34" spans="1:32" x14ac:dyDescent="0.45">
      <c r="A34" s="8"/>
      <c r="B34" s="9"/>
      <c r="C34" s="9"/>
      <c r="D34" s="9"/>
      <c r="E34" s="9"/>
      <c r="J34" s="9"/>
      <c r="M34" s="9"/>
      <c r="N34" s="9"/>
      <c r="O34" s="9"/>
      <c r="Y34" s="9"/>
      <c r="AD34" s="9"/>
      <c r="AE34" s="9"/>
    </row>
    <row r="35" spans="1:32" x14ac:dyDescent="0.45">
      <c r="A35" s="8"/>
      <c r="B35" s="9"/>
      <c r="C35" s="9"/>
      <c r="D35" s="9"/>
      <c r="E35" s="9"/>
      <c r="J35" s="9"/>
      <c r="M35" s="9"/>
      <c r="N35" s="9"/>
      <c r="O35" s="9"/>
      <c r="Y35" s="9"/>
      <c r="AD35" s="9"/>
      <c r="AE35" s="9"/>
    </row>
    <row r="36" spans="1:32" x14ac:dyDescent="0.45">
      <c r="A36" s="8"/>
      <c r="B36" s="9"/>
      <c r="C36" s="9"/>
      <c r="D36" s="9"/>
      <c r="E36" s="9"/>
      <c r="J36" s="9"/>
      <c r="M36" s="9"/>
      <c r="N36" s="9"/>
      <c r="O36" s="9"/>
      <c r="Y36" s="9"/>
      <c r="AD36" s="9"/>
      <c r="AE36" s="9"/>
    </row>
    <row r="37" spans="1:32" x14ac:dyDescent="0.45">
      <c r="A37" s="8"/>
      <c r="B37" s="9"/>
      <c r="C37" s="9"/>
      <c r="D37" s="9"/>
      <c r="E37" s="9"/>
      <c r="J37" s="9"/>
      <c r="M37" s="9"/>
      <c r="N37" s="9"/>
      <c r="O37" s="9"/>
      <c r="Y37" s="9"/>
      <c r="AD37" s="9"/>
      <c r="AE37" s="9"/>
    </row>
    <row r="38" spans="1:32" x14ac:dyDescent="0.45">
      <c r="A38" s="8"/>
      <c r="B38" s="9"/>
      <c r="C38" s="9"/>
      <c r="D38" s="9"/>
      <c r="E38" s="9"/>
      <c r="J38" s="9"/>
      <c r="M38" s="9"/>
      <c r="N38" s="9"/>
      <c r="O38" s="9"/>
      <c r="Y38" s="9"/>
      <c r="AD38" s="9"/>
      <c r="AE38" s="9"/>
    </row>
    <row r="39" spans="1:32" x14ac:dyDescent="0.45">
      <c r="A39" s="8"/>
      <c r="B39" s="9"/>
      <c r="C39" s="9"/>
      <c r="D39" s="9"/>
      <c r="E39" s="9"/>
      <c r="J39" s="9"/>
      <c r="M39" s="9"/>
      <c r="N39" s="9"/>
      <c r="O39" s="9"/>
      <c r="Y39" s="9"/>
      <c r="AD39" s="9"/>
      <c r="AE39" s="9"/>
    </row>
    <row r="40" spans="1:32" x14ac:dyDescent="0.45">
      <c r="A40" s="8"/>
      <c r="B40" s="9"/>
      <c r="C40" s="9"/>
      <c r="D40" s="9"/>
      <c r="E40" s="9"/>
      <c r="J40" s="9"/>
      <c r="M40" s="9"/>
      <c r="N40" s="9"/>
      <c r="O40" s="9"/>
      <c r="Y40" s="9"/>
      <c r="AD40" s="9"/>
      <c r="AE40" s="9"/>
    </row>
    <row r="41" spans="1:32" x14ac:dyDescent="0.45">
      <c r="A41" s="8"/>
      <c r="B41" s="9"/>
      <c r="C41" s="9"/>
      <c r="D41" s="9"/>
      <c r="E41" s="9"/>
      <c r="J41" s="9"/>
      <c r="M41" s="9"/>
      <c r="N41" s="9"/>
      <c r="O41" s="9"/>
      <c r="Y41" s="9"/>
      <c r="AD41" s="9"/>
      <c r="AE41" s="9"/>
    </row>
    <row r="42" spans="1:32" x14ac:dyDescent="0.45">
      <c r="A42" s="8"/>
      <c r="B42" s="9"/>
      <c r="C42" s="9"/>
      <c r="D42" s="9"/>
      <c r="E42" s="9"/>
      <c r="J42" s="9"/>
      <c r="M42" s="9"/>
      <c r="N42" s="9"/>
      <c r="O42" s="9"/>
      <c r="Y42" s="9"/>
      <c r="AD42" s="9"/>
      <c r="AE42" s="9"/>
    </row>
    <row r="43" spans="1:32" x14ac:dyDescent="0.45">
      <c r="A43" s="8"/>
      <c r="B43" s="9"/>
      <c r="C43" s="9"/>
      <c r="D43" s="9"/>
      <c r="E43" s="9"/>
      <c r="J43" s="9"/>
      <c r="M43" s="9"/>
      <c r="N43" s="9"/>
      <c r="O43" s="9"/>
      <c r="Y43" s="9"/>
      <c r="AD43" s="9"/>
      <c r="AE43" s="9"/>
    </row>
    <row r="44" spans="1:32" x14ac:dyDescent="0.45">
      <c r="A44" s="8"/>
      <c r="B44" s="9"/>
      <c r="C44" s="9"/>
      <c r="D44" s="9"/>
      <c r="E44" s="9"/>
      <c r="J44" s="9"/>
      <c r="M44" s="9"/>
      <c r="N44" s="9"/>
      <c r="O44" s="9"/>
      <c r="Y44" s="9"/>
      <c r="AD44" s="9"/>
      <c r="AE44" s="9"/>
    </row>
    <row r="45" spans="1:32" x14ac:dyDescent="0.45">
      <c r="A45" s="8"/>
      <c r="B45" s="9"/>
      <c r="C45" s="9"/>
      <c r="D45" s="9"/>
      <c r="E45" s="9"/>
      <c r="J45" s="9"/>
      <c r="M45" s="9"/>
      <c r="N45" s="9"/>
      <c r="O45" s="9"/>
      <c r="Y45" s="9"/>
      <c r="AD45" s="9"/>
      <c r="AE45" s="9"/>
    </row>
    <row r="46" spans="1:32" x14ac:dyDescent="0.45">
      <c r="A46" s="8"/>
      <c r="B46" s="9"/>
      <c r="C46" s="9"/>
      <c r="D46" s="9"/>
      <c r="E46" s="9"/>
      <c r="J46" s="9"/>
      <c r="M46" s="9"/>
      <c r="N46" s="9"/>
      <c r="O46" s="9"/>
      <c r="Y46" s="9"/>
      <c r="AD46" s="9"/>
      <c r="AE46" s="9"/>
    </row>
    <row r="47" spans="1:32" x14ac:dyDescent="0.45">
      <c r="A47" s="8"/>
      <c r="B47" s="9"/>
      <c r="C47" s="9"/>
      <c r="D47" s="9"/>
      <c r="E47" s="9"/>
      <c r="J47" s="9"/>
      <c r="M47" s="9"/>
      <c r="N47" s="9"/>
      <c r="O47" s="9"/>
      <c r="Y47" s="9"/>
      <c r="AD47" s="9"/>
      <c r="AE47" s="9"/>
    </row>
    <row r="48" spans="1:32" x14ac:dyDescent="0.45">
      <c r="A48" s="8"/>
      <c r="B48" s="9"/>
      <c r="C48" s="9"/>
      <c r="D48" s="9"/>
      <c r="E48" s="9"/>
      <c r="J48" s="9"/>
      <c r="M48" s="9"/>
      <c r="N48" s="9"/>
      <c r="O48" s="9"/>
      <c r="Y48" s="9"/>
      <c r="AD48" s="9"/>
      <c r="AE48" s="9"/>
      <c r="AF48" s="3">
        <v>1</v>
      </c>
    </row>
    <row r="49" spans="1:32" x14ac:dyDescent="0.45">
      <c r="A49" s="8"/>
      <c r="B49" s="9"/>
      <c r="C49" s="9"/>
      <c r="D49" s="9"/>
      <c r="E49" s="9"/>
      <c r="J49" s="9"/>
      <c r="M49" s="9"/>
      <c r="N49" s="9"/>
      <c r="O49" s="9"/>
      <c r="Y49" s="9"/>
      <c r="AD49" s="9"/>
      <c r="AE49" s="9"/>
    </row>
    <row r="50" spans="1:32" x14ac:dyDescent="0.45">
      <c r="A50" s="8"/>
      <c r="B50" s="9"/>
      <c r="C50" s="9"/>
      <c r="D50" s="9"/>
      <c r="E50" s="9"/>
      <c r="J50" s="9"/>
      <c r="M50" s="9"/>
      <c r="N50" s="9"/>
      <c r="O50" s="9"/>
      <c r="Y50" s="9"/>
      <c r="AD50" s="9"/>
      <c r="AE50" s="9"/>
    </row>
    <row r="51" spans="1:32" x14ac:dyDescent="0.45">
      <c r="A51" s="8"/>
      <c r="B51" s="9"/>
      <c r="C51" s="9"/>
      <c r="D51" s="9"/>
      <c r="E51" s="9"/>
      <c r="J51" s="9"/>
      <c r="M51" s="9"/>
      <c r="N51" s="9"/>
      <c r="O51" s="9"/>
      <c r="Y51" s="9"/>
      <c r="AD51" s="9"/>
      <c r="AE51" s="9"/>
      <c r="AF51" s="3">
        <v>1</v>
      </c>
    </row>
    <row r="52" spans="1:32" x14ac:dyDescent="0.45">
      <c r="A52" s="8"/>
      <c r="B52" s="9"/>
      <c r="C52" s="9"/>
      <c r="D52" s="9"/>
      <c r="E52" s="9"/>
      <c r="J52" s="9"/>
      <c r="M52" s="9"/>
      <c r="N52" s="9"/>
      <c r="O52" s="9"/>
      <c r="Y52" s="9"/>
      <c r="AD52" s="9"/>
      <c r="AE52" s="9"/>
      <c r="AF52" s="3">
        <v>1</v>
      </c>
    </row>
    <row r="53" spans="1:32" x14ac:dyDescent="0.45">
      <c r="A53" s="8"/>
      <c r="B53" s="9"/>
      <c r="C53" s="9"/>
      <c r="D53" s="9"/>
      <c r="E53" s="9"/>
      <c r="J53" s="9"/>
      <c r="M53" s="9"/>
      <c r="N53" s="9"/>
      <c r="O53" s="9"/>
      <c r="Y53" s="9"/>
      <c r="AD53" s="9"/>
      <c r="AE53" s="9"/>
      <c r="AF53" s="3">
        <v>1</v>
      </c>
    </row>
    <row r="54" spans="1:32" x14ac:dyDescent="0.45">
      <c r="A54" s="8"/>
      <c r="B54" s="9"/>
      <c r="C54" s="9"/>
      <c r="D54" s="9"/>
      <c r="E54" s="9"/>
      <c r="J54" s="9"/>
      <c r="M54" s="9"/>
      <c r="N54" s="9"/>
      <c r="O54" s="9"/>
      <c r="Y54" s="9"/>
      <c r="AD54" s="9"/>
      <c r="AE54" s="9"/>
      <c r="AF54" s="3">
        <v>1</v>
      </c>
    </row>
    <row r="55" spans="1:32" x14ac:dyDescent="0.45">
      <c r="A55" s="8"/>
      <c r="B55" s="9"/>
      <c r="C55" s="9"/>
      <c r="D55" s="9"/>
      <c r="E55" s="9"/>
      <c r="J55" s="9"/>
      <c r="M55" s="9"/>
      <c r="N55" s="9"/>
      <c r="O55" s="9"/>
      <c r="Y55" s="9"/>
      <c r="AD55" s="9"/>
      <c r="AE55" s="9"/>
    </row>
    <row r="56" spans="1:32" x14ac:dyDescent="0.45">
      <c r="A56" s="8"/>
      <c r="B56" s="9"/>
      <c r="C56" s="9"/>
      <c r="D56" s="9"/>
      <c r="E56" s="9"/>
      <c r="J56" s="9"/>
      <c r="M56" s="9"/>
      <c r="N56" s="9"/>
      <c r="O56" s="9"/>
      <c r="Y56" s="9"/>
      <c r="AD56" s="9"/>
      <c r="AE56" s="9"/>
    </row>
    <row r="57" spans="1:32" x14ac:dyDescent="0.45">
      <c r="A57" s="8"/>
      <c r="B57" s="9"/>
      <c r="C57" s="9"/>
      <c r="D57" s="9"/>
      <c r="E57" s="9"/>
      <c r="J57" s="9"/>
      <c r="M57" s="9"/>
      <c r="N57" s="9"/>
      <c r="O57" s="9"/>
      <c r="Y57" s="9"/>
      <c r="AD57" s="9"/>
      <c r="AE57" s="9"/>
    </row>
    <row r="58" spans="1:32" x14ac:dyDescent="0.45">
      <c r="A58" s="8"/>
      <c r="B58" s="9"/>
      <c r="C58" s="9"/>
      <c r="D58" s="9"/>
      <c r="E58" s="9"/>
      <c r="J58" s="9"/>
      <c r="M58" s="9"/>
      <c r="N58" s="9"/>
      <c r="O58" s="9"/>
      <c r="Y58" s="9"/>
      <c r="AD58" s="9"/>
      <c r="AE58" s="9"/>
    </row>
    <row r="59" spans="1:32" x14ac:dyDescent="0.45">
      <c r="A59" s="8"/>
      <c r="B59" s="9"/>
      <c r="C59" s="9"/>
      <c r="D59" s="9"/>
      <c r="E59" s="9"/>
      <c r="J59" s="9"/>
      <c r="M59" s="9"/>
      <c r="N59" s="9"/>
      <c r="O59" s="9"/>
      <c r="Y59" s="9"/>
      <c r="AD59" s="9"/>
      <c r="AE59" s="9"/>
    </row>
    <row r="60" spans="1:32" x14ac:dyDescent="0.45">
      <c r="A60" s="8"/>
      <c r="B60" s="9"/>
      <c r="C60" s="9"/>
      <c r="D60" s="9"/>
      <c r="E60" s="9"/>
      <c r="J60" s="9"/>
      <c r="M60" s="9"/>
      <c r="N60" s="9"/>
      <c r="O60" s="9"/>
      <c r="Y60" s="9"/>
      <c r="AD60" s="9"/>
      <c r="AE60" s="9"/>
    </row>
    <row r="61" spans="1:32" x14ac:dyDescent="0.45">
      <c r="A61" s="8"/>
      <c r="B61" s="9"/>
      <c r="C61" s="9"/>
      <c r="D61" s="9"/>
      <c r="E61" s="9"/>
      <c r="J61" s="9"/>
      <c r="M61" s="9"/>
      <c r="N61" s="9"/>
      <c r="O61" s="9"/>
      <c r="Y61" s="9"/>
      <c r="AD61" s="9"/>
      <c r="AE61" s="9"/>
    </row>
    <row r="62" spans="1:32" x14ac:dyDescent="0.45">
      <c r="A62" s="8"/>
      <c r="B62" s="9"/>
      <c r="C62" s="9"/>
      <c r="D62" s="9"/>
      <c r="E62" s="9"/>
      <c r="J62" s="9"/>
      <c r="M62" s="9"/>
      <c r="N62" s="9"/>
      <c r="O62" s="9"/>
      <c r="Y62" s="9"/>
      <c r="AD62" s="9"/>
      <c r="AE62" s="9"/>
    </row>
    <row r="63" spans="1:32" x14ac:dyDescent="0.45">
      <c r="A63" s="8"/>
      <c r="B63" s="9"/>
      <c r="C63" s="9"/>
      <c r="D63" s="9"/>
      <c r="E63" s="9"/>
      <c r="J63" s="9"/>
      <c r="M63" s="9"/>
      <c r="N63" s="9"/>
      <c r="O63" s="9"/>
      <c r="Y63" s="9"/>
      <c r="AD63" s="9"/>
      <c r="AE63" s="9"/>
    </row>
    <row r="64" spans="1:32" x14ac:dyDescent="0.45">
      <c r="A64" s="8"/>
      <c r="B64" s="9"/>
      <c r="C64" s="9"/>
      <c r="D64" s="9"/>
      <c r="E64" s="9"/>
      <c r="J64" s="9"/>
      <c r="M64" s="9"/>
      <c r="N64" s="9"/>
      <c r="O64" s="9"/>
      <c r="Y64" s="9"/>
      <c r="AD64" s="9"/>
      <c r="AE64" s="9"/>
    </row>
    <row r="65" spans="1:32" x14ac:dyDescent="0.45">
      <c r="A65" s="8"/>
      <c r="B65" s="9"/>
      <c r="C65" s="9"/>
      <c r="D65" s="9"/>
      <c r="E65" s="9"/>
      <c r="J65" s="9"/>
      <c r="M65" s="9"/>
      <c r="N65" s="9"/>
      <c r="O65" s="9"/>
      <c r="Y65" s="9"/>
      <c r="AD65" s="9"/>
      <c r="AE65" s="9"/>
      <c r="AF65" s="3">
        <v>1</v>
      </c>
    </row>
    <row r="66" spans="1:32" x14ac:dyDescent="0.45">
      <c r="A66" s="8"/>
      <c r="B66" s="9"/>
      <c r="C66" s="9"/>
      <c r="D66" s="9"/>
      <c r="E66" s="9"/>
      <c r="J66" s="9"/>
      <c r="M66" s="9"/>
      <c r="N66" s="9"/>
      <c r="O66" s="9"/>
      <c r="Y66" s="9"/>
      <c r="AD66" s="9"/>
      <c r="AE66" s="9"/>
      <c r="AF66" s="3">
        <v>1</v>
      </c>
    </row>
    <row r="67" spans="1:32" x14ac:dyDescent="0.45">
      <c r="A67" s="8"/>
      <c r="B67" s="9"/>
      <c r="C67" s="9"/>
      <c r="D67" s="9"/>
      <c r="E67" s="9"/>
      <c r="J67" s="9"/>
      <c r="M67" s="9"/>
      <c r="N67" s="9"/>
      <c r="O67" s="9"/>
      <c r="Y67" s="9"/>
      <c r="AD67" s="9"/>
      <c r="AE67" s="9"/>
    </row>
    <row r="68" spans="1:32" x14ac:dyDescent="0.45">
      <c r="A68" s="8"/>
      <c r="B68" s="9"/>
      <c r="C68" s="9"/>
      <c r="D68" s="9"/>
      <c r="E68" s="9"/>
      <c r="J68" s="9"/>
      <c r="M68" s="9"/>
      <c r="N68" s="9"/>
      <c r="O68" s="9"/>
      <c r="Y68" s="9"/>
      <c r="AD68" s="9"/>
      <c r="AE68" s="9"/>
      <c r="AF68" s="3">
        <v>1</v>
      </c>
    </row>
    <row r="69" spans="1:32" x14ac:dyDescent="0.45">
      <c r="A69" s="8"/>
      <c r="B69" s="9"/>
      <c r="C69" s="9"/>
      <c r="D69" s="9"/>
      <c r="E69" s="9"/>
      <c r="J69" s="9"/>
      <c r="M69" s="9"/>
      <c r="N69" s="9"/>
      <c r="O69" s="9"/>
      <c r="Y69" s="9"/>
      <c r="AD69" s="9"/>
      <c r="AE69" s="9"/>
    </row>
    <row r="70" spans="1:32" x14ac:dyDescent="0.45">
      <c r="A70" s="8"/>
      <c r="B70" s="9"/>
      <c r="C70" s="9"/>
      <c r="D70" s="9"/>
      <c r="E70" s="9"/>
      <c r="J70" s="9"/>
      <c r="M70" s="9"/>
      <c r="N70" s="9"/>
      <c r="O70" s="9"/>
      <c r="Y70" s="9"/>
      <c r="AD70" s="9"/>
      <c r="AE70" s="9"/>
    </row>
    <row r="71" spans="1:32" x14ac:dyDescent="0.45">
      <c r="A71" s="8"/>
      <c r="B71" s="9"/>
      <c r="C71" s="9"/>
      <c r="D71" s="9"/>
      <c r="E71" s="9"/>
      <c r="J71" s="9"/>
      <c r="M71" s="9"/>
      <c r="N71" s="9"/>
      <c r="O71" s="9"/>
      <c r="Y71" s="9"/>
      <c r="AD71" s="9"/>
      <c r="AE71" s="9"/>
      <c r="AF71" s="3">
        <v>1</v>
      </c>
    </row>
    <row r="72" spans="1:32" x14ac:dyDescent="0.45">
      <c r="A72" s="8"/>
      <c r="B72" s="9"/>
      <c r="C72" s="9"/>
      <c r="D72" s="9"/>
      <c r="E72" s="9"/>
      <c r="J72" s="9"/>
      <c r="M72" s="9"/>
      <c r="N72" s="9"/>
      <c r="O72" s="9"/>
      <c r="Y72" s="9"/>
      <c r="AD72" s="9"/>
      <c r="AE72" s="9"/>
      <c r="AF72" s="3">
        <v>1</v>
      </c>
    </row>
    <row r="73" spans="1:32" x14ac:dyDescent="0.45">
      <c r="A73" s="8"/>
      <c r="B73" s="9"/>
      <c r="C73" s="9"/>
      <c r="D73" s="9"/>
      <c r="E73" s="9"/>
      <c r="J73" s="9"/>
      <c r="M73" s="9"/>
      <c r="N73" s="9"/>
      <c r="O73" s="9"/>
      <c r="Y73" s="9"/>
      <c r="AD73" s="9"/>
      <c r="AE73" s="9"/>
    </row>
    <row r="74" spans="1:32" x14ac:dyDescent="0.45">
      <c r="A74" s="8"/>
      <c r="B74" s="9"/>
      <c r="C74" s="9"/>
      <c r="D74" s="9"/>
      <c r="E74" s="9"/>
      <c r="J74" s="9"/>
      <c r="M74" s="9"/>
      <c r="N74" s="9"/>
      <c r="O74" s="9"/>
      <c r="Y74" s="9"/>
      <c r="AD74" s="9"/>
      <c r="AE74" s="9"/>
      <c r="AF74" s="3">
        <v>1</v>
      </c>
    </row>
    <row r="75" spans="1:32" x14ac:dyDescent="0.45">
      <c r="A75" s="8"/>
      <c r="B75" s="9"/>
      <c r="C75" s="9"/>
      <c r="D75" s="9"/>
      <c r="E75" s="9"/>
      <c r="J75" s="9"/>
      <c r="M75" s="9"/>
      <c r="N75" s="9"/>
      <c r="O75" s="9"/>
      <c r="Y75" s="9"/>
      <c r="AD75" s="9"/>
      <c r="AE75" s="9"/>
      <c r="AF75" s="3">
        <v>1</v>
      </c>
    </row>
    <row r="76" spans="1:32" x14ac:dyDescent="0.45">
      <c r="A76" s="8"/>
      <c r="B76" s="9"/>
      <c r="C76" s="9"/>
      <c r="D76" s="9"/>
      <c r="E76" s="9"/>
      <c r="J76" s="9"/>
      <c r="M76" s="9"/>
      <c r="N76" s="9"/>
      <c r="O76" s="9"/>
      <c r="Y76" s="9"/>
      <c r="AD76" s="9"/>
      <c r="AE76" s="9"/>
    </row>
    <row r="77" spans="1:32" x14ac:dyDescent="0.45">
      <c r="A77" s="8"/>
      <c r="B77" s="9"/>
      <c r="C77" s="9"/>
      <c r="D77" s="9"/>
      <c r="E77" s="9"/>
      <c r="J77" s="9"/>
      <c r="M77" s="9"/>
      <c r="N77" s="9"/>
      <c r="O77" s="9"/>
      <c r="Y77" s="9"/>
      <c r="AD77" s="9"/>
      <c r="AE77" s="9"/>
    </row>
    <row r="78" spans="1:32" x14ac:dyDescent="0.45">
      <c r="A78" s="8"/>
      <c r="B78" s="9"/>
      <c r="C78" s="9"/>
      <c r="D78" s="9"/>
      <c r="E78" s="9"/>
      <c r="J78" s="9"/>
      <c r="M78" s="9"/>
      <c r="N78" s="9"/>
      <c r="O78" s="9"/>
      <c r="Y78" s="9"/>
      <c r="AD78" s="9"/>
      <c r="AE78" s="9"/>
    </row>
    <row r="79" spans="1:32" x14ac:dyDescent="0.45">
      <c r="A79" s="8"/>
      <c r="B79" s="9"/>
      <c r="C79" s="9"/>
      <c r="D79" s="9"/>
      <c r="E79" s="9"/>
      <c r="J79" s="9"/>
      <c r="M79" s="9"/>
      <c r="N79" s="9"/>
      <c r="O79" s="9"/>
      <c r="Y79" s="9"/>
      <c r="AD79" s="9"/>
      <c r="AE79" s="9"/>
    </row>
    <row r="80" spans="1:32" x14ac:dyDescent="0.45">
      <c r="A80" s="8"/>
      <c r="B80" s="9"/>
      <c r="C80" s="9"/>
      <c r="D80" s="9"/>
      <c r="E80" s="9"/>
      <c r="J80" s="9"/>
      <c r="M80" s="9"/>
      <c r="N80" s="9"/>
      <c r="O80" s="9"/>
      <c r="Y80" s="9"/>
      <c r="AD80" s="9"/>
      <c r="AE80" s="9"/>
      <c r="AF80" s="3">
        <v>1</v>
      </c>
    </row>
    <row r="81" spans="1:32" x14ac:dyDescent="0.45">
      <c r="A81" s="8"/>
      <c r="B81" s="9"/>
      <c r="C81" s="9"/>
      <c r="D81" s="9"/>
      <c r="E81" s="9"/>
      <c r="J81" s="9"/>
      <c r="M81" s="9"/>
      <c r="N81" s="9"/>
      <c r="O81" s="9"/>
      <c r="Y81" s="9"/>
      <c r="AD81" s="9"/>
      <c r="AE81" s="9"/>
    </row>
    <row r="82" spans="1:32" x14ac:dyDescent="0.45">
      <c r="A82" s="8"/>
      <c r="B82" s="9"/>
      <c r="C82" s="9"/>
      <c r="D82" s="9"/>
      <c r="E82" s="9"/>
      <c r="J82" s="9"/>
      <c r="M82" s="9"/>
      <c r="N82" s="9"/>
      <c r="O82" s="9"/>
      <c r="Y82" s="9"/>
      <c r="AD82" s="9"/>
      <c r="AE82" s="9"/>
    </row>
    <row r="83" spans="1:32" x14ac:dyDescent="0.45">
      <c r="A83" s="8"/>
      <c r="B83" s="9"/>
      <c r="C83" s="9"/>
      <c r="D83" s="9"/>
      <c r="E83" s="9"/>
      <c r="J83" s="9"/>
      <c r="M83" s="9"/>
      <c r="N83" s="9"/>
      <c r="O83" s="9"/>
      <c r="Y83" s="9"/>
      <c r="AD83" s="9"/>
      <c r="AE83" s="9"/>
    </row>
    <row r="84" spans="1:32" x14ac:dyDescent="0.45">
      <c r="A84" s="8"/>
      <c r="B84" s="9"/>
      <c r="C84" s="9"/>
      <c r="D84" s="9"/>
      <c r="E84" s="9"/>
      <c r="J84" s="9"/>
      <c r="M84" s="9"/>
      <c r="N84" s="9"/>
      <c r="O84" s="9"/>
      <c r="Y84" s="9"/>
      <c r="AD84" s="9"/>
      <c r="AE84" s="9"/>
    </row>
    <row r="85" spans="1:32" x14ac:dyDescent="0.4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Y85" s="9"/>
      <c r="AD85" s="9"/>
      <c r="AE85" s="9"/>
    </row>
    <row r="86" spans="1:32" x14ac:dyDescent="0.4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Y86" s="9"/>
      <c r="AD86" s="9"/>
      <c r="AE86" s="9"/>
    </row>
    <row r="87" spans="1:32" x14ac:dyDescent="0.4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Y87" s="9"/>
      <c r="AD87" s="9"/>
      <c r="AE87" s="9"/>
    </row>
    <row r="88" spans="1:32" x14ac:dyDescent="0.4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Y88" s="9"/>
      <c r="AD88" s="9"/>
      <c r="AE88" s="9"/>
    </row>
    <row r="89" spans="1:32" x14ac:dyDescent="0.4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Y89" s="9"/>
      <c r="AD89" s="9"/>
      <c r="AE89" s="9"/>
    </row>
    <row r="90" spans="1:32" x14ac:dyDescent="0.4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Y90" s="9"/>
      <c r="AD90" s="9"/>
      <c r="AE90" s="9"/>
    </row>
    <row r="91" spans="1:32" x14ac:dyDescent="0.4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Y91" s="9"/>
      <c r="AD91" s="9"/>
      <c r="AE91" s="9"/>
      <c r="AF91" s="3">
        <v>1</v>
      </c>
    </row>
    <row r="92" spans="1:32" x14ac:dyDescent="0.4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Y92" s="9"/>
      <c r="AD92" s="9"/>
      <c r="AE92" s="9"/>
    </row>
    <row r="93" spans="1:32" x14ac:dyDescent="0.4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Y93" s="9"/>
      <c r="AD93" s="9"/>
      <c r="AE93" s="9"/>
    </row>
    <row r="94" spans="1:32" x14ac:dyDescent="0.45">
      <c r="A94" s="8"/>
      <c r="B94" s="9"/>
      <c r="C94" s="9"/>
      <c r="D94" s="9"/>
      <c r="E94" s="9"/>
      <c r="J94" s="9"/>
      <c r="M94" s="9"/>
      <c r="N94" s="9"/>
      <c r="O94" s="9"/>
      <c r="Y94" s="9"/>
      <c r="AD94" s="9"/>
      <c r="AE94" s="9"/>
    </row>
    <row r="95" spans="1:32" x14ac:dyDescent="0.45">
      <c r="A95" s="8"/>
      <c r="B95" s="9"/>
      <c r="C95" s="9"/>
      <c r="D95" s="9"/>
      <c r="E95" s="9"/>
      <c r="J95" s="9"/>
      <c r="M95" s="9"/>
      <c r="N95" s="9"/>
      <c r="O95" s="9"/>
      <c r="Y95" s="9"/>
      <c r="AD95" s="9"/>
      <c r="AE95" s="9"/>
      <c r="AF95" s="3">
        <v>1</v>
      </c>
    </row>
    <row r="96" spans="1:32" x14ac:dyDescent="0.45">
      <c r="A96" s="8"/>
      <c r="B96" s="9"/>
      <c r="C96" s="9"/>
      <c r="D96" s="9"/>
      <c r="E96" s="9"/>
      <c r="J96" s="9"/>
      <c r="M96" s="9"/>
      <c r="N96" s="9"/>
      <c r="O96" s="9"/>
      <c r="Y96" s="9"/>
      <c r="AD96" s="9"/>
      <c r="AE96" s="9"/>
    </row>
    <row r="97" spans="1:32" x14ac:dyDescent="0.45">
      <c r="A97" s="8"/>
      <c r="B97" s="9"/>
      <c r="C97" s="9"/>
      <c r="D97" s="9"/>
      <c r="E97" s="9"/>
      <c r="J97" s="9"/>
      <c r="M97" s="9"/>
      <c r="N97" s="9"/>
      <c r="O97" s="9"/>
      <c r="Y97" s="9"/>
      <c r="AD97" s="9"/>
      <c r="AE97" s="9"/>
    </row>
    <row r="98" spans="1:32" x14ac:dyDescent="0.45">
      <c r="A98" s="8"/>
      <c r="B98" s="9"/>
      <c r="C98" s="9"/>
      <c r="D98" s="9"/>
      <c r="E98" s="9"/>
      <c r="J98" s="9"/>
      <c r="M98" s="9"/>
      <c r="N98" s="9"/>
      <c r="O98" s="9"/>
      <c r="Y98" s="9"/>
      <c r="AD98" s="9"/>
      <c r="AE98" s="9"/>
    </row>
    <row r="99" spans="1:32" x14ac:dyDescent="0.45">
      <c r="A99" s="8"/>
      <c r="B99" s="9"/>
      <c r="C99" s="9"/>
      <c r="D99" s="9"/>
      <c r="E99" s="9"/>
      <c r="J99" s="9"/>
      <c r="M99" s="9"/>
      <c r="N99" s="9"/>
      <c r="O99" s="9"/>
      <c r="Y99" s="9"/>
      <c r="AD99" s="9"/>
      <c r="AE99" s="9"/>
    </row>
    <row r="100" spans="1:32" x14ac:dyDescent="0.45">
      <c r="A100" s="8"/>
      <c r="B100" s="9"/>
      <c r="C100" s="9"/>
      <c r="D100" s="9"/>
      <c r="E100" s="9"/>
      <c r="J100" s="9"/>
      <c r="M100" s="9"/>
      <c r="N100" s="9"/>
      <c r="O100" s="9"/>
      <c r="Y100" s="9"/>
      <c r="AD100" s="9"/>
      <c r="AE100" s="9"/>
    </row>
    <row r="101" spans="1:32" x14ac:dyDescent="0.45">
      <c r="A101" s="8"/>
      <c r="B101" s="9"/>
      <c r="C101" s="9"/>
      <c r="D101" s="9"/>
      <c r="E101" s="9"/>
      <c r="J101" s="9"/>
      <c r="M101" s="9"/>
      <c r="N101" s="9"/>
      <c r="O101" s="9"/>
      <c r="Y101" s="9"/>
      <c r="AD101" s="9"/>
      <c r="AE101" s="9"/>
    </row>
    <row r="102" spans="1:32" x14ac:dyDescent="0.45">
      <c r="A102" s="8"/>
      <c r="B102" s="9"/>
      <c r="C102" s="9"/>
      <c r="D102" s="9"/>
      <c r="E102" s="9"/>
      <c r="J102" s="9"/>
      <c r="M102" s="12"/>
      <c r="N102" s="9"/>
      <c r="O102" s="9"/>
      <c r="Y102" s="9"/>
      <c r="AD102" s="9"/>
      <c r="AE102" s="9"/>
    </row>
    <row r="103" spans="1:32" x14ac:dyDescent="0.45">
      <c r="A103" s="8"/>
      <c r="B103" s="9"/>
      <c r="C103" s="9"/>
      <c r="D103" s="9"/>
      <c r="E103" s="9"/>
      <c r="J103" s="9"/>
      <c r="M103" s="9"/>
      <c r="N103" s="9"/>
      <c r="O103" s="9"/>
      <c r="Y103" s="9"/>
      <c r="AD103" s="9"/>
      <c r="AE103" s="9"/>
    </row>
    <row r="104" spans="1:32" x14ac:dyDescent="0.45">
      <c r="A104" s="8"/>
      <c r="B104" s="9"/>
      <c r="C104" s="9"/>
      <c r="D104" s="9"/>
      <c r="E104" s="9"/>
      <c r="J104" s="9"/>
      <c r="M104" s="9"/>
      <c r="N104" s="9"/>
      <c r="O104" s="9"/>
      <c r="Y104" s="9"/>
      <c r="AD104" s="9"/>
      <c r="AE104" s="9"/>
      <c r="AF104" s="3">
        <v>1</v>
      </c>
    </row>
    <row r="105" spans="1:32" x14ac:dyDescent="0.45">
      <c r="A105" s="8"/>
      <c r="B105" s="9"/>
      <c r="C105" s="9"/>
      <c r="D105" s="9"/>
      <c r="E105" s="9"/>
      <c r="J105" s="9"/>
      <c r="M105" s="9"/>
      <c r="N105" s="9"/>
      <c r="O105" s="9"/>
      <c r="Y105" s="9"/>
      <c r="AD105" s="9"/>
      <c r="AE105" s="9"/>
    </row>
    <row r="106" spans="1:32" x14ac:dyDescent="0.45">
      <c r="A106" s="8"/>
      <c r="B106" s="9"/>
      <c r="C106" s="9"/>
      <c r="D106" s="9"/>
      <c r="E106" s="9"/>
      <c r="J106" s="9"/>
      <c r="M106" s="9"/>
      <c r="N106" s="9"/>
      <c r="O106" s="9"/>
      <c r="Y106" s="9"/>
      <c r="AD106" s="9"/>
      <c r="AE106" s="9"/>
    </row>
    <row r="107" spans="1:32" x14ac:dyDescent="0.45">
      <c r="A107" s="8"/>
      <c r="B107" s="9"/>
      <c r="C107" s="9"/>
      <c r="D107" s="9"/>
      <c r="E107" s="9"/>
      <c r="J107" s="9"/>
      <c r="M107" s="9"/>
      <c r="N107" s="9"/>
      <c r="O107" s="9"/>
      <c r="Y107" s="9"/>
      <c r="AD107" s="9"/>
      <c r="AE107" s="9"/>
    </row>
    <row r="108" spans="1:32" x14ac:dyDescent="0.45">
      <c r="A108" s="8"/>
      <c r="B108" s="9"/>
      <c r="C108" s="9"/>
      <c r="D108" s="9"/>
      <c r="E108" s="9"/>
      <c r="J108" s="9"/>
      <c r="M108" s="9"/>
      <c r="N108" s="9"/>
      <c r="O108" s="9"/>
      <c r="Y108" s="9"/>
      <c r="AD108" s="9"/>
      <c r="AE108" s="9"/>
    </row>
    <row r="109" spans="1:32" x14ac:dyDescent="0.45">
      <c r="A109" s="8"/>
      <c r="B109" s="9"/>
      <c r="C109" s="9"/>
      <c r="D109" s="9"/>
      <c r="E109" s="9"/>
      <c r="J109" s="9"/>
      <c r="M109" s="9"/>
      <c r="N109" s="9"/>
      <c r="O109" s="9"/>
      <c r="Y109" s="9"/>
      <c r="AD109" s="9"/>
      <c r="AE109" s="9"/>
    </row>
    <row r="110" spans="1:32" x14ac:dyDescent="0.45">
      <c r="A110" s="8"/>
      <c r="B110" s="9"/>
      <c r="C110" s="9"/>
      <c r="D110" s="9"/>
      <c r="E110" s="9"/>
      <c r="J110" s="9"/>
      <c r="M110" s="9"/>
      <c r="N110" s="9"/>
      <c r="O110" s="9"/>
      <c r="Y110" s="9"/>
      <c r="AD110" s="9"/>
      <c r="AE110" s="9"/>
    </row>
    <row r="111" spans="1:32" ht="14" customHeight="1" x14ac:dyDescent="0.45">
      <c r="A111" s="8"/>
      <c r="B111" s="9"/>
      <c r="C111" s="9"/>
      <c r="D111" s="9"/>
      <c r="E111" s="9"/>
      <c r="J111" s="9"/>
      <c r="M111" s="9"/>
      <c r="N111" s="9"/>
      <c r="O111" s="9"/>
      <c r="Y111" s="9"/>
      <c r="AD111" s="9"/>
      <c r="AE111" s="9"/>
    </row>
    <row r="112" spans="1:32" x14ac:dyDescent="0.45">
      <c r="A112" s="8"/>
      <c r="B112" s="9"/>
      <c r="C112" s="9"/>
      <c r="D112" s="9"/>
      <c r="E112" s="9"/>
      <c r="J112" s="9"/>
      <c r="M112" s="9"/>
      <c r="N112" s="9"/>
      <c r="O112" s="9"/>
      <c r="Y112" s="9"/>
      <c r="AD112" s="9"/>
      <c r="AE112" s="9"/>
    </row>
    <row r="113" spans="1:32" x14ac:dyDescent="0.45">
      <c r="A113" s="8"/>
      <c r="B113" s="9"/>
      <c r="C113" s="9"/>
      <c r="D113" s="9"/>
      <c r="E113" s="9"/>
      <c r="J113" s="9"/>
      <c r="M113" s="9"/>
      <c r="N113" s="9"/>
      <c r="O113" s="9"/>
      <c r="Y113" s="9"/>
      <c r="AD113" s="9"/>
      <c r="AE113" s="9"/>
    </row>
    <row r="114" spans="1:32" x14ac:dyDescent="0.45">
      <c r="A114" s="8"/>
      <c r="B114" s="9"/>
      <c r="C114" s="9"/>
      <c r="D114" s="9"/>
      <c r="E114" s="9"/>
      <c r="J114" s="9"/>
      <c r="M114" s="9"/>
      <c r="N114" s="9"/>
      <c r="O114" s="9"/>
      <c r="Y114" s="9"/>
      <c r="AD114" s="9"/>
      <c r="AE114" s="9"/>
    </row>
    <row r="115" spans="1:32" x14ac:dyDescent="0.45">
      <c r="A115" s="8"/>
      <c r="B115" s="9"/>
      <c r="C115" s="9"/>
      <c r="D115" s="9"/>
      <c r="E115" s="9"/>
      <c r="J115" s="9"/>
      <c r="M115" s="9"/>
      <c r="N115" s="9"/>
      <c r="O115" s="9"/>
      <c r="Y115" s="9"/>
      <c r="AD115" s="9"/>
      <c r="AE115" s="9"/>
    </row>
    <row r="116" spans="1:32" x14ac:dyDescent="0.45">
      <c r="A116" s="8"/>
      <c r="B116" s="9"/>
      <c r="C116" s="9"/>
      <c r="D116" s="9"/>
      <c r="E116" s="9"/>
      <c r="J116" s="9"/>
      <c r="M116" s="9"/>
      <c r="N116" s="9"/>
      <c r="O116" s="9"/>
      <c r="Y116" s="9"/>
      <c r="AD116" s="9"/>
      <c r="AE116" s="9"/>
      <c r="AF116" s="3">
        <v>1</v>
      </c>
    </row>
    <row r="117" spans="1:32" x14ac:dyDescent="0.45">
      <c r="A117" s="8"/>
      <c r="B117" s="9"/>
      <c r="C117" s="9"/>
      <c r="D117" s="9"/>
      <c r="E117" s="9"/>
      <c r="J117" s="9"/>
      <c r="M117" s="9"/>
      <c r="N117" s="9"/>
      <c r="O117" s="9"/>
      <c r="Y117" s="9"/>
      <c r="AD117" s="9"/>
      <c r="AE117" s="9"/>
    </row>
    <row r="118" spans="1:32" x14ac:dyDescent="0.45">
      <c r="A118" s="8"/>
      <c r="B118" s="9"/>
      <c r="C118" s="9"/>
      <c r="D118" s="9"/>
      <c r="E118" s="9"/>
      <c r="J118" s="9"/>
      <c r="M118" s="9"/>
      <c r="N118" s="9"/>
      <c r="O118" s="9"/>
      <c r="Y118" s="9"/>
      <c r="AD118" s="9"/>
      <c r="AE118" s="9"/>
      <c r="AF118" s="3">
        <v>1</v>
      </c>
    </row>
    <row r="119" spans="1:32" x14ac:dyDescent="0.45">
      <c r="A119" s="8"/>
      <c r="B119" s="9"/>
      <c r="C119" s="9"/>
      <c r="D119" s="9"/>
      <c r="E119" s="9"/>
      <c r="J119" s="9"/>
      <c r="M119" s="9"/>
      <c r="N119" s="9"/>
      <c r="O119" s="9"/>
      <c r="Y119" s="9"/>
      <c r="AD119" s="9"/>
      <c r="AE119" s="9"/>
      <c r="AF119" s="3">
        <v>1</v>
      </c>
    </row>
    <row r="120" spans="1:32" x14ac:dyDescent="0.45">
      <c r="A120" s="8"/>
      <c r="B120" s="9"/>
      <c r="C120" s="9"/>
      <c r="D120" s="9"/>
      <c r="E120" s="9"/>
      <c r="J120" s="9"/>
      <c r="M120" s="9"/>
      <c r="N120" s="9"/>
      <c r="O120" s="9"/>
      <c r="Y120" s="9"/>
      <c r="AD120" s="9"/>
      <c r="AE120" s="9"/>
    </row>
    <row r="121" spans="1:32" x14ac:dyDescent="0.45">
      <c r="A121" s="8"/>
      <c r="B121" s="9"/>
      <c r="C121" s="9"/>
      <c r="D121" s="9"/>
      <c r="E121" s="9"/>
      <c r="J121" s="9"/>
      <c r="M121" s="9"/>
      <c r="N121" s="9"/>
      <c r="O121" s="9"/>
      <c r="Y121" s="9"/>
      <c r="AD121" s="9"/>
      <c r="AE121" s="9"/>
      <c r="AF121" s="3">
        <v>1</v>
      </c>
    </row>
    <row r="122" spans="1:32" x14ac:dyDescent="0.45">
      <c r="A122" s="8"/>
      <c r="B122" s="9"/>
      <c r="C122" s="9"/>
      <c r="D122" s="9"/>
      <c r="E122" s="9"/>
      <c r="J122" s="9"/>
      <c r="M122" s="9"/>
      <c r="N122" s="9"/>
      <c r="O122" s="9"/>
      <c r="Y122" s="9"/>
      <c r="AD122" s="9"/>
      <c r="AE122" s="9"/>
      <c r="AF122" s="3">
        <v>1</v>
      </c>
    </row>
    <row r="123" spans="1:32" x14ac:dyDescent="0.45">
      <c r="A123" s="8"/>
      <c r="B123" s="9"/>
      <c r="C123" s="9"/>
      <c r="D123" s="9"/>
      <c r="E123" s="9"/>
      <c r="J123" s="9"/>
      <c r="M123" s="9"/>
      <c r="N123" s="9"/>
      <c r="O123" s="9"/>
      <c r="Y123" s="9"/>
      <c r="AD123" s="9"/>
      <c r="AE123" s="9"/>
      <c r="AF123" s="3">
        <v>1</v>
      </c>
    </row>
    <row r="124" spans="1:32" x14ac:dyDescent="0.45">
      <c r="A124" s="8"/>
      <c r="B124" s="9"/>
      <c r="C124" s="9"/>
      <c r="D124" s="9"/>
      <c r="E124" s="9"/>
      <c r="J124" s="9"/>
      <c r="M124" s="9"/>
      <c r="N124" s="9"/>
      <c r="O124" s="9"/>
      <c r="Y124" s="9"/>
      <c r="AD124" s="9"/>
      <c r="AE124" s="9"/>
      <c r="AF124" s="3">
        <v>1</v>
      </c>
    </row>
    <row r="125" spans="1:32" x14ac:dyDescent="0.45">
      <c r="A125" s="8"/>
      <c r="B125" s="9"/>
      <c r="C125" s="9"/>
      <c r="D125" s="9"/>
      <c r="E125" s="9"/>
      <c r="J125" s="9"/>
      <c r="M125" s="9"/>
      <c r="N125" s="9"/>
      <c r="O125" s="9"/>
      <c r="Y125" s="9"/>
      <c r="AD125" s="9"/>
      <c r="AE125" s="9"/>
    </row>
    <row r="126" spans="1:32" x14ac:dyDescent="0.45">
      <c r="A126" s="8"/>
      <c r="B126" s="9"/>
      <c r="C126" s="9"/>
      <c r="D126" s="9"/>
      <c r="E126" s="9"/>
      <c r="J126" s="9"/>
      <c r="M126" s="9"/>
      <c r="N126" s="9"/>
      <c r="O126" s="9"/>
      <c r="Y126" s="9"/>
      <c r="AD126" s="9"/>
      <c r="AE126" s="9"/>
      <c r="AF126" s="3">
        <v>1</v>
      </c>
    </row>
    <row r="127" spans="1:32" x14ac:dyDescent="0.45">
      <c r="A127" s="8"/>
      <c r="B127" s="9"/>
      <c r="C127" s="9"/>
      <c r="D127" s="9"/>
      <c r="E127" s="9"/>
      <c r="J127" s="9"/>
      <c r="M127" s="9"/>
      <c r="N127" s="9"/>
      <c r="O127" s="9"/>
      <c r="Y127" s="9"/>
      <c r="AD127" s="9"/>
      <c r="AE127" s="9"/>
      <c r="AF127" s="3">
        <v>1</v>
      </c>
    </row>
    <row r="128" spans="1:32" x14ac:dyDescent="0.45">
      <c r="A128" s="8"/>
      <c r="B128" s="9"/>
      <c r="C128" s="9"/>
      <c r="D128" s="9"/>
      <c r="E128" s="9"/>
      <c r="J128" s="9"/>
      <c r="M128" s="9"/>
      <c r="N128" s="9"/>
      <c r="O128" s="9"/>
      <c r="Y128" s="9"/>
      <c r="AD128" s="9"/>
      <c r="AE128" s="9"/>
      <c r="AF128" s="3">
        <v>1</v>
      </c>
    </row>
    <row r="129" spans="1:32" x14ac:dyDescent="0.45">
      <c r="A129" s="8"/>
      <c r="B129" s="9"/>
      <c r="C129" s="9"/>
      <c r="D129" s="9"/>
      <c r="E129" s="9"/>
      <c r="J129" s="9"/>
      <c r="M129" s="9"/>
      <c r="N129" s="9"/>
      <c r="O129" s="9"/>
      <c r="Y129" s="9"/>
      <c r="AD129" s="9"/>
      <c r="AE129" s="9"/>
      <c r="AF129" s="3">
        <v>1</v>
      </c>
    </row>
    <row r="130" spans="1:32" x14ac:dyDescent="0.45">
      <c r="A130" s="8"/>
      <c r="B130" s="9"/>
      <c r="C130" s="9"/>
      <c r="D130" s="9"/>
      <c r="E130" s="9"/>
      <c r="J130" s="9"/>
      <c r="M130" s="9"/>
      <c r="N130" s="9"/>
      <c r="O130" s="9"/>
      <c r="Y130" s="9"/>
      <c r="AD130" s="9"/>
      <c r="AE130" s="9"/>
      <c r="AF130" s="3">
        <v>1</v>
      </c>
    </row>
    <row r="131" spans="1:32" x14ac:dyDescent="0.45">
      <c r="A131" s="8"/>
      <c r="B131" s="9"/>
      <c r="C131" s="9"/>
      <c r="D131" s="9"/>
      <c r="E131" s="9"/>
      <c r="J131" s="9"/>
      <c r="M131" s="9"/>
      <c r="N131" s="9"/>
      <c r="O131" s="9"/>
      <c r="Y131" s="9"/>
      <c r="AD131" s="9"/>
      <c r="AE131" s="9"/>
      <c r="AF131" s="3">
        <v>1</v>
      </c>
    </row>
    <row r="132" spans="1:32" x14ac:dyDescent="0.45">
      <c r="A132" s="8"/>
      <c r="B132" s="9"/>
      <c r="C132" s="9"/>
      <c r="D132" s="9"/>
      <c r="E132" s="9"/>
      <c r="J132" s="9"/>
      <c r="M132" s="9"/>
      <c r="N132" s="9"/>
      <c r="O132" s="9"/>
      <c r="Y132" s="9"/>
      <c r="AD132" s="9"/>
      <c r="AE132" s="9"/>
      <c r="AF132" s="3">
        <v>1</v>
      </c>
    </row>
    <row r="133" spans="1:32" x14ac:dyDescent="0.45">
      <c r="A133" s="8"/>
      <c r="B133" s="9"/>
      <c r="C133" s="9"/>
      <c r="D133" s="9"/>
      <c r="E133" s="9"/>
      <c r="J133" s="9"/>
      <c r="M133" s="9"/>
      <c r="N133" s="9"/>
      <c r="O133" s="9"/>
      <c r="Y133" s="9"/>
      <c r="AD133" s="9"/>
      <c r="AE133" s="9"/>
      <c r="AF133" s="3">
        <v>1</v>
      </c>
    </row>
    <row r="134" spans="1:32" x14ac:dyDescent="0.45">
      <c r="A134" s="8"/>
      <c r="B134" s="9"/>
      <c r="C134" s="9"/>
      <c r="D134" s="9"/>
      <c r="E134" s="9"/>
      <c r="J134" s="9"/>
      <c r="M134" s="9"/>
      <c r="N134" s="9"/>
      <c r="O134" s="9"/>
      <c r="Y134" s="9"/>
      <c r="AD134" s="9"/>
      <c r="AE134" s="9"/>
    </row>
    <row r="135" spans="1:32" x14ac:dyDescent="0.45">
      <c r="A135" s="8"/>
      <c r="B135" s="9"/>
      <c r="C135" s="9"/>
      <c r="D135" s="9"/>
      <c r="E135" s="9"/>
      <c r="J135" s="9"/>
      <c r="M135" s="9"/>
      <c r="N135" s="9"/>
      <c r="O135" s="9"/>
      <c r="Y135" s="9"/>
      <c r="AD135" s="9"/>
      <c r="AE135" s="9"/>
    </row>
    <row r="136" spans="1:32" x14ac:dyDescent="0.45">
      <c r="A136" s="8"/>
      <c r="B136" s="9"/>
      <c r="C136" s="9"/>
      <c r="D136" s="9"/>
      <c r="E136" s="9"/>
      <c r="J136" s="9"/>
      <c r="M136" s="9"/>
      <c r="N136" s="9"/>
      <c r="O136" s="9"/>
      <c r="Y136" s="9"/>
      <c r="AD136" s="9"/>
      <c r="AE136" s="9"/>
    </row>
    <row r="137" spans="1:32" x14ac:dyDescent="0.45">
      <c r="A137" s="8"/>
      <c r="B137" s="9"/>
      <c r="C137" s="9"/>
      <c r="D137" s="9"/>
      <c r="E137" s="9"/>
      <c r="J137" s="9"/>
      <c r="M137" s="9"/>
      <c r="N137" s="9"/>
      <c r="O137" s="9"/>
      <c r="Y137" s="9"/>
      <c r="AD137" s="9"/>
      <c r="AE137" s="9"/>
      <c r="AF137" s="3">
        <v>1</v>
      </c>
    </row>
    <row r="138" spans="1:32" x14ac:dyDescent="0.45">
      <c r="A138" s="8"/>
      <c r="B138" s="9"/>
      <c r="C138" s="9"/>
      <c r="D138" s="9"/>
      <c r="E138" s="9"/>
      <c r="J138" s="9"/>
      <c r="M138" s="9"/>
      <c r="N138" s="9"/>
      <c r="O138" s="9"/>
      <c r="Y138" s="9"/>
      <c r="AD138" s="9"/>
      <c r="AE138" s="9"/>
      <c r="AF138" s="3">
        <v>1</v>
      </c>
    </row>
    <row r="139" spans="1:32" x14ac:dyDescent="0.45">
      <c r="A139" s="8"/>
      <c r="B139" s="9"/>
      <c r="C139" s="9"/>
      <c r="D139" s="9"/>
      <c r="E139" s="9"/>
      <c r="J139" s="9"/>
      <c r="M139" s="9"/>
      <c r="N139" s="9"/>
      <c r="O139" s="9"/>
      <c r="Y139" s="9"/>
      <c r="AD139" s="9"/>
      <c r="AE139" s="9"/>
    </row>
    <row r="140" spans="1:32" x14ac:dyDescent="0.45">
      <c r="A140" s="8"/>
      <c r="B140" s="9"/>
      <c r="C140" s="9"/>
      <c r="D140" s="9"/>
      <c r="E140" s="9"/>
      <c r="J140" s="9"/>
      <c r="M140" s="9"/>
      <c r="N140" s="9"/>
      <c r="O140" s="9"/>
      <c r="Y140" s="9"/>
      <c r="AD140" s="9"/>
      <c r="AE140" s="9"/>
    </row>
    <row r="141" spans="1:32" x14ac:dyDescent="0.45">
      <c r="A141" s="8"/>
      <c r="B141" s="9"/>
      <c r="C141" s="9"/>
      <c r="D141" s="9"/>
      <c r="E141" s="9"/>
      <c r="J141" s="9"/>
      <c r="M141" s="9"/>
      <c r="N141" s="9"/>
      <c r="O141" s="9"/>
      <c r="Y141" s="9"/>
      <c r="AD141" s="9"/>
      <c r="AE141" s="9"/>
    </row>
    <row r="142" spans="1:32" x14ac:dyDescent="0.45">
      <c r="A142" s="8"/>
      <c r="B142" s="9"/>
      <c r="C142" s="9"/>
      <c r="D142" s="9"/>
      <c r="E142" s="9"/>
      <c r="J142" s="9"/>
      <c r="M142" s="9"/>
      <c r="N142" s="9"/>
      <c r="O142" s="9"/>
      <c r="Y142" s="9"/>
      <c r="AD142" s="9"/>
      <c r="AE142" s="9"/>
    </row>
    <row r="143" spans="1:32" x14ac:dyDescent="0.45">
      <c r="A143" s="8"/>
      <c r="B143" s="9"/>
      <c r="C143" s="9"/>
      <c r="D143" s="9"/>
      <c r="E143" s="9"/>
      <c r="J143" s="9"/>
      <c r="M143" s="9"/>
      <c r="N143" s="9"/>
      <c r="O143" s="9"/>
      <c r="Y143" s="9"/>
      <c r="AD143" s="9"/>
      <c r="AE143" s="9"/>
    </row>
    <row r="144" spans="1:32" x14ac:dyDescent="0.45">
      <c r="A144" s="8"/>
      <c r="B144" s="9"/>
      <c r="C144" s="9"/>
      <c r="D144" s="9"/>
      <c r="E144" s="9"/>
      <c r="J144" s="9"/>
      <c r="M144" s="9"/>
      <c r="N144" s="9"/>
      <c r="O144" s="9"/>
      <c r="Y144" s="9"/>
      <c r="AD144" s="9"/>
      <c r="AE144" s="9"/>
    </row>
    <row r="145" spans="1:32" x14ac:dyDescent="0.45">
      <c r="A145" s="8"/>
      <c r="B145" s="9"/>
      <c r="C145" s="9"/>
      <c r="D145" s="9"/>
      <c r="E145" s="9"/>
      <c r="J145" s="9"/>
      <c r="M145" s="9"/>
      <c r="N145" s="9"/>
      <c r="O145" s="9"/>
      <c r="Y145" s="9"/>
      <c r="AD145" s="9"/>
      <c r="AE145" s="9"/>
      <c r="AF145" s="3">
        <v>1</v>
      </c>
    </row>
    <row r="146" spans="1:32" x14ac:dyDescent="0.45">
      <c r="A146" s="8"/>
      <c r="B146" s="9"/>
      <c r="C146" s="9"/>
      <c r="D146" s="9"/>
      <c r="E146" s="9"/>
      <c r="J146" s="9"/>
      <c r="M146" s="9"/>
      <c r="N146" s="9"/>
      <c r="O146" s="9"/>
      <c r="Y146" s="9"/>
      <c r="AD146" s="9"/>
      <c r="AE146" s="9"/>
      <c r="AF146" s="3">
        <v>1</v>
      </c>
    </row>
    <row r="147" spans="1:32" x14ac:dyDescent="0.45">
      <c r="A147" s="8"/>
      <c r="B147" s="9"/>
      <c r="C147" s="9"/>
      <c r="D147" s="9"/>
      <c r="E147" s="9"/>
      <c r="J147" s="9"/>
      <c r="M147" s="9"/>
      <c r="N147" s="9"/>
      <c r="O147" s="9"/>
      <c r="Y147" s="9"/>
      <c r="AD147" s="9"/>
      <c r="AE147" s="9"/>
      <c r="AF147" s="3">
        <v>1</v>
      </c>
    </row>
    <row r="148" spans="1:32" x14ac:dyDescent="0.45">
      <c r="A148" s="8"/>
      <c r="B148" s="9"/>
      <c r="C148" s="9"/>
      <c r="D148" s="9"/>
      <c r="E148" s="9"/>
      <c r="J148" s="9"/>
      <c r="M148" s="9"/>
      <c r="N148" s="9"/>
      <c r="O148" s="9"/>
      <c r="Y148" s="9"/>
      <c r="AD148" s="9"/>
      <c r="AE148" s="9"/>
      <c r="AF148" s="3">
        <v>1</v>
      </c>
    </row>
    <row r="149" spans="1:32" x14ac:dyDescent="0.45">
      <c r="A149" s="8"/>
      <c r="B149" s="9"/>
      <c r="C149" s="9"/>
      <c r="D149" s="9"/>
      <c r="E149" s="9"/>
      <c r="J149" s="9"/>
      <c r="M149" s="9"/>
      <c r="N149" s="9"/>
      <c r="O149" s="9"/>
      <c r="Y149" s="9"/>
      <c r="AD149" s="9"/>
      <c r="AE149" s="9"/>
      <c r="AF149" s="3">
        <v>1</v>
      </c>
    </row>
    <row r="150" spans="1:32" x14ac:dyDescent="0.45">
      <c r="A150" s="8"/>
      <c r="B150" s="9"/>
      <c r="C150" s="9"/>
      <c r="D150" s="9"/>
      <c r="E150" s="9"/>
      <c r="J150" s="9"/>
      <c r="M150" s="9"/>
      <c r="N150" s="9"/>
      <c r="O150" s="9"/>
      <c r="Y150" s="9"/>
      <c r="AD150" s="9"/>
      <c r="AE150" s="9"/>
    </row>
    <row r="151" spans="1:32" x14ac:dyDescent="0.45">
      <c r="A151" s="8"/>
      <c r="B151" s="9"/>
      <c r="C151" s="9"/>
      <c r="D151" s="9"/>
      <c r="E151" s="9"/>
      <c r="J151" s="9"/>
      <c r="M151" s="9"/>
      <c r="N151" s="9"/>
      <c r="O151" s="9"/>
      <c r="Y151" s="9"/>
      <c r="AD151" s="9"/>
      <c r="AE151" s="9"/>
      <c r="AF151" s="3">
        <v>1</v>
      </c>
    </row>
    <row r="152" spans="1:32" x14ac:dyDescent="0.45">
      <c r="A152" s="8"/>
      <c r="B152" s="13"/>
      <c r="C152" s="13"/>
      <c r="D152" s="13"/>
      <c r="E152" s="13"/>
      <c r="J152" s="13"/>
      <c r="M152" s="13"/>
      <c r="N152" s="13"/>
      <c r="O152" s="13"/>
      <c r="Y152" s="13"/>
      <c r="AD152" s="13"/>
      <c r="AE152" s="13"/>
    </row>
    <row r="153" spans="1:32" x14ac:dyDescent="0.45">
      <c r="A153" s="8"/>
      <c r="B153" s="9"/>
      <c r="C153" s="9"/>
      <c r="D153" s="9"/>
      <c r="E153" s="9"/>
      <c r="F153" s="14"/>
      <c r="G153" s="14"/>
      <c r="H153" s="14"/>
      <c r="I153" s="9"/>
      <c r="J153" s="9"/>
      <c r="K153" s="9"/>
      <c r="L153" s="9"/>
      <c r="M153" s="9"/>
      <c r="N153" s="9"/>
      <c r="O153" s="9"/>
      <c r="P153" s="14"/>
      <c r="Q153" s="14"/>
      <c r="R153" s="14"/>
      <c r="S153" s="14"/>
      <c r="T153" s="14"/>
      <c r="U153" s="14"/>
      <c r="V153" s="14"/>
      <c r="W153" s="14"/>
      <c r="X153" s="14"/>
      <c r="Y153" s="9"/>
      <c r="Z153" s="14"/>
      <c r="AA153" s="14"/>
      <c r="AB153" s="14"/>
      <c r="AC153" s="14"/>
      <c r="AD153" s="9"/>
      <c r="AE153" s="9"/>
    </row>
    <row r="154" spans="1:32" x14ac:dyDescent="0.45">
      <c r="A154" s="15"/>
      <c r="D154" s="4"/>
      <c r="E154" s="9"/>
      <c r="J154" s="16"/>
      <c r="K154" s="16"/>
      <c r="L154" s="16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2" x14ac:dyDescent="0.45">
      <c r="A155" s="15"/>
      <c r="D155" s="4"/>
      <c r="E155" s="9"/>
      <c r="J155" s="9"/>
      <c r="K155" s="9"/>
      <c r="L155" s="9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2" x14ac:dyDescent="0.45">
      <c r="A156" s="15"/>
      <c r="D156" s="4"/>
      <c r="E156" s="9"/>
      <c r="J156" s="9"/>
      <c r="K156" s="9"/>
      <c r="L156" s="9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32" x14ac:dyDescent="0.45">
      <c r="A157" s="15"/>
      <c r="D157" s="4"/>
      <c r="E157" s="9"/>
      <c r="J157" s="9"/>
      <c r="K157" s="9"/>
      <c r="L157" s="9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2" x14ac:dyDescent="0.45">
      <c r="A158" s="15"/>
      <c r="D158" s="4"/>
      <c r="E158" s="9"/>
      <c r="J158" s="9"/>
      <c r="K158" s="9"/>
      <c r="L158" s="9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2" x14ac:dyDescent="0.45">
      <c r="A159" s="15"/>
      <c r="D159" s="4"/>
      <c r="E159" s="9"/>
      <c r="J159" s="9"/>
      <c r="K159" s="9"/>
      <c r="L159" s="9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2" x14ac:dyDescent="0.45">
      <c r="A160" s="15"/>
      <c r="D160" s="4"/>
      <c r="E160" s="9"/>
      <c r="J160" s="9"/>
      <c r="K160" s="9"/>
      <c r="L160" s="9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45">
      <c r="A161" s="15"/>
      <c r="D161" s="4"/>
      <c r="E161" s="9"/>
      <c r="J161" s="9"/>
      <c r="K161" s="9"/>
      <c r="L161" s="9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45">
      <c r="A162" s="15"/>
      <c r="D162" s="4"/>
      <c r="E162" s="9"/>
      <c r="J162" s="9"/>
      <c r="K162" s="9"/>
      <c r="L162" s="9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45">
      <c r="A163" s="15"/>
      <c r="D163" s="4"/>
      <c r="E163" s="9"/>
      <c r="J163" s="9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45">
      <c r="A164" s="15"/>
      <c r="D164" s="4"/>
      <c r="E164" s="9"/>
      <c r="J164" s="9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45">
      <c r="A165" s="15"/>
      <c r="D165" s="4"/>
      <c r="E165" s="9"/>
      <c r="J165" s="9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45">
      <c r="A166" s="15"/>
      <c r="D166" s="4"/>
      <c r="E166" s="9"/>
      <c r="J166" s="9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45">
      <c r="A167" s="15"/>
      <c r="D167" s="4"/>
      <c r="E167" s="9"/>
      <c r="J167" s="9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45">
      <c r="A168" s="15"/>
      <c r="D168" s="4"/>
      <c r="E168" s="9"/>
      <c r="J168" s="9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45">
      <c r="A169" s="15"/>
      <c r="D169" s="4"/>
      <c r="E169" s="9"/>
      <c r="J169" s="9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45">
      <c r="A170" s="15"/>
      <c r="D170" s="4"/>
      <c r="E170" s="9"/>
      <c r="J170" s="9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45">
      <c r="A171" s="15"/>
      <c r="D171" s="4"/>
      <c r="E171" s="9"/>
      <c r="J171" s="9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45">
      <c r="A172" s="15"/>
      <c r="D172" s="4"/>
      <c r="E172" s="9"/>
      <c r="J172" s="9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45">
      <c r="A173" s="15"/>
      <c r="D173" s="4"/>
      <c r="E173" s="9"/>
      <c r="J173" s="9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45">
      <c r="A174" s="15"/>
      <c r="D174" s="4"/>
      <c r="E174" s="9"/>
      <c r="J174" s="9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45">
      <c r="A175" s="15"/>
      <c r="D175" s="4"/>
      <c r="E175" s="9"/>
      <c r="J175" s="9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45">
      <c r="A176" s="15"/>
      <c r="D176" s="4"/>
      <c r="E176" s="9"/>
      <c r="J176" s="9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45">
      <c r="A177" s="15"/>
      <c r="D177" s="4"/>
      <c r="E177" s="9"/>
      <c r="J177" s="9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45">
      <c r="A178" s="15"/>
      <c r="D178" s="4"/>
      <c r="E178" s="9"/>
      <c r="J178" s="9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x14ac:dyDescent="0.45">
      <c r="A179" s="15"/>
      <c r="D179" s="4"/>
      <c r="E179" s="9"/>
      <c r="J179" s="9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spans="1:31" x14ac:dyDescent="0.45">
      <c r="A180" s="15"/>
      <c r="D180" s="4"/>
      <c r="E180" s="9"/>
      <c r="J180" s="9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spans="1:31" x14ac:dyDescent="0.45">
      <c r="A181" s="15"/>
      <c r="D181" s="4"/>
      <c r="E181" s="9"/>
      <c r="J181" s="9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 x14ac:dyDescent="0.45">
      <c r="A182" s="15"/>
      <c r="D182" s="4"/>
      <c r="E182" s="9"/>
      <c r="J182" s="9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x14ac:dyDescent="0.45">
      <c r="A183" s="15"/>
      <c r="D183" s="4"/>
      <c r="E183" s="9"/>
      <c r="J183" s="9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x14ac:dyDescent="0.45">
      <c r="A184" s="15"/>
      <c r="D184" s="4"/>
      <c r="E184" s="9"/>
      <c r="J184" s="9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45">
      <c r="A185" s="15"/>
      <c r="D185" s="4"/>
      <c r="E185" s="9"/>
      <c r="J185" s="9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45">
      <c r="A186" s="15"/>
      <c r="D186" s="4"/>
      <c r="E186" s="9"/>
      <c r="J186" s="9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45">
      <c r="A187" s="15"/>
      <c r="D187" s="4"/>
      <c r="E187" s="9"/>
      <c r="J187" s="9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45">
      <c r="A188" s="15"/>
      <c r="D188" s="4"/>
      <c r="E188" s="9"/>
      <c r="J188" s="9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</row>
  </sheetData>
  <mergeCells count="2">
    <mergeCell ref="A1:B1"/>
    <mergeCell ref="C1:AE1"/>
  </mergeCells>
  <phoneticPr fontId="21" type="noConversion"/>
  <dataValidations count="1">
    <dataValidation type="list" allowBlank="1" showInputMessage="1" showErrorMessage="1" sqref="F2:I2 K2:M2 O2:Z2">
      <formula1>"线上,线下,会旗"</formula1>
    </dataValidation>
  </dataValidations>
  <pageMargins left="0.75" right="0.75" top="1" bottom="1" header="0.5" footer="0.5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zhangtianqi1</dc:creator>
  <cp:lastModifiedBy>陈嘉禹</cp:lastModifiedBy>
  <dcterms:created xsi:type="dcterms:W3CDTF">2021-12-17T15:02:00Z</dcterms:created>
  <dcterms:modified xsi:type="dcterms:W3CDTF">2022-02-07T03:18:48Z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A36B2A6CD25F43A2BE97F86CBA5A37A0</vt:lpwstr>
  </property>
  <property fmtid="{D5CDD505-2E9C-101B-9397-08002B2CF9AE}" pid="3" name="KSOProductBuildVer">
    <vt:lpwstr>2052-11.1.0.11294</vt:lpwstr>
  </property>
</Properties>
</file>