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<sst xmlns="http://schemas.openxmlformats.org/spreadsheetml/2006/main" count="51" uniqueCount="51">
  <si>
    <t>【借款报销单】</t>
  </si>
  <si>
    <t>团号：HMEA-230606-STY200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</si>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</sst>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);[Red]\(#,##0.00\)"/>
    <numFmt numFmtId="43" formatCode="_ * #,##0.00_ ;_ * \-#,##0.00_ ;_ 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11" fillId="14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20</v>
      </c>
      <c r="C17" s="15">
        <v>0</v>
      </c>
      <c r="D17" s="16">
        <v>0</v>
      </c>
      <c r="E17" s="15">
        <f>C17*D17</f>
        <v>0</v>
      </c>
      <c r="F17" s="15">
        <v>4153</v>
      </c>
      <c r="G17" s="15">
        <v>0</v>
      </c>
      <c r="H17" s="15">
        <f>F17</f>
        <v>4153</v>
      </c>
      <c r="I17" s="37"/>
      <c r="J17" s="43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4153</v>
      </c>
      <c r="G21" s="19">
        <f>SUM(G19:G20)</f>
        <v>0</v>
      </c>
      <c r="H21" s="19">
        <f>SUM(H17:H20)</f>
        <v>4153</v>
      </c>
      <c r="I21" s="41"/>
      <c r="J21" s="45"/>
    </row>
    <row r="22" customHeight="1" spans="1:10">
      <c r="A22" s="20">
        <v>4</v>
      </c>
      <c r="B22" s="21" t="s">
        <v>23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24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25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26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27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28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29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30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31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32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33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34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35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36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37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38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39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40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41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4153</v>
      </c>
      <c r="G59" s="19">
        <f t="shared" si="16"/>
        <v>0</v>
      </c>
      <c r="H59" s="19">
        <f t="shared" si="16"/>
        <v>4153</v>
      </c>
      <c r="I59" s="41"/>
      <c r="J59" s="49"/>
    </row>
    <row r="63" customHeight="1" spans="1:9">
      <c r="A63" s="31" t="s">
        <v>42</v>
      </c>
      <c r="B63" s="32"/>
      <c r="C63" s="33" t="s">
        <v>43</v>
      </c>
      <c r="D63" s="33"/>
      <c r="E63" s="33" t="s">
        <v>44</v>
      </c>
      <c r="F63" s="33"/>
      <c r="G63" s="33" t="s">
        <v>45</v>
      </c>
      <c r="H63" s="33"/>
      <c r="I63" s="50" t="s">
        <v>46</v>
      </c>
    </row>
    <row r="64" customHeight="1" spans="1:9">
      <c r="A64" s="34">
        <f>C59</f>
        <v>0</v>
      </c>
      <c r="B64" s="35"/>
      <c r="C64" s="35">
        <f>H59</f>
        <v>4153</v>
      </c>
      <c r="D64" s="35"/>
      <c r="E64" s="35">
        <f>F59</f>
        <v>4153</v>
      </c>
      <c r="F64" s="35"/>
      <c r="G64" s="35">
        <f>G59</f>
        <v>0</v>
      </c>
      <c r="H64" s="35"/>
      <c r="I64" s="51">
        <f>A64-C64</f>
        <v>-4153</v>
      </c>
    </row>
    <row r="66" customHeight="1" spans="1:9">
      <c r="A66" s="52" t="s">
        <v>47</v>
      </c>
      <c r="B66" s="1"/>
      <c r="C66" s="53" t="s">
        <v>48</v>
      </c>
      <c r="D66" s="52"/>
      <c r="E66" s="52" t="s">
        <v>49</v>
      </c>
      <c r="F66" s="52"/>
      <c r="G66" s="52" t="s">
        <v>50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2024-01-30T07:35:22Z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2DB49BF9656B44EAB3BFAB97593481F9</vt:lpwstr>
  </property>
</Properties>
</file>