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1208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<sst xmlns="http://schemas.openxmlformats.org/spreadsheetml/2006/main" count="112" uniqueCount="92">
  <si>
    <t>【借款报销单】</t>
  </si>
  <si>
    <t>团号：HMOA-240122-STY879</t>
  </si>
  <si>
    <t>会议日期：1.20-1.24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</si>
  <si>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</si>
  <si>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</si>
  <si>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</si>
  <si>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</si>
  <si>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</si>
  <si>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</si>
  <si>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</si>
  <si>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</si>
  <si>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</si>
  <si>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</si>
  <si>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</si>
  <si>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</si>
  <si>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</si>
  <si>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</si>
  <si>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</si>
  <si>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</si>
  <si>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</si>
  <si>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</si>
  <si>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</si>
  <si>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</si>
  <si>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</si>
  <si>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</si>
  <si>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</si>
  <si>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</si>
  <si>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</si>
  <si>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</si>
  <si>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</si>
  <si>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</si>
  <si>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</si>
  <si>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</si>
  <si>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</si>
  <si>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</si>
  <si>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</si>
  <si>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</si>
  <si>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</si>
  <si>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</si>
  <si>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</si>
  <si>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</si>
  <si>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</si>
  <si>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</si>
  <si>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</si>
  <si>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</si>
  <si>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</si>
  <si>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</si>
  <si>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</si>
  <si>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</si>
  <si>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</si>
  <si>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</si>
  <si>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</si>
  <si>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</si>
  <si>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</si>
  <si>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</si>
  <si>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</si>
  <si>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</si>
  <si>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</si>
  <si>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</si>
  <si>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</si>
  <si>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</si>
  <si>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</si>
  <si>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</si>
  <si>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</si>
  <si>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</si>
  <si>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</si>
  <si>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</si>
  <si>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</si>
  <si>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</si>
  <si>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机票+高铁票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</si>
  <si>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</si>
  <si>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</si>
  <si>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</si>
  <si>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</si>
  <si>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</si>
  <si>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</si>
  <si>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</si>
  <si>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</si>
  <si>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</si>
  <si>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</si>
  <si>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陕西西安、宝鸡</t>
  </si>
  <si>
    <t>会奖业务7部</t>
  </si>
  <si>
    <t>2024.1.20-1.24</t>
  </si>
  <si>
    <t>2024.1.26</t>
  </si>
  <si>
    <t>HMOA-240122-STY879</t>
  </si>
  <si>
    <t>出差城市</t>
  </si>
  <si>
    <t>出差起止日期</t>
  </si>
  <si>
    <t>每天金额</t>
  </si>
  <si>
    <t>天数</t>
  </si>
  <si>
    <t>西安、宝鸡</t>
  </si>
  <si>
    <t>1.20-1.21</t>
  </si>
  <si>
    <t>1.22-1.24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</si>
</sst>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8890</xdr:colOff>
      <xdr:row>40</xdr:row>
      <xdr:rowOff>153035</xdr:rowOff>
    </xdr:from>
    <xdr:to>
      <xdr:col>6</xdr:col>
      <xdr:colOff>683895</xdr:colOff>
      <xdr:row>51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760" y="9788525"/>
          <a:ext cx="3110230" cy="197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50165</xdr:colOff>
      <xdr:row>38</xdr:row>
      <xdr:rowOff>30480</xdr:rowOff>
    </xdr:from>
    <xdr:to>
      <xdr:col>10</xdr:col>
      <xdr:colOff>206375</xdr:colOff>
      <xdr:row>56</xdr:row>
      <xdr:rowOff>82550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rcRect b="14165"/>
        <a:stretch>
          <a:fillRect/>
        </a:stretch>
      </xdr:blipFill>
      <xdr:spPr>
        <a:xfrm>
          <a:off x="3385820" y="9300210"/>
          <a:ext cx="1802765" cy="3343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2.2222222222222" customWidth="1"/>
    <col min="6" max="6" width="11" customWidth="1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4" workbookViewId="0">
      <selection activeCell="H15" sqref="H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71</v>
      </c>
      <c r="F13" s="23"/>
      <c r="G13" s="25"/>
      <c r="H13" s="25"/>
      <c r="I13" s="40"/>
      <c r="J13" s="41"/>
      <c r="K13" s="42"/>
    </row>
    <row r="14" ht="20.1" customHeight="1" spans="2:11">
      <c r="B14" s="22">
        <v>4</v>
      </c>
      <c r="C14" s="23"/>
      <c r="D14" s="26"/>
      <c r="E14" s="22" t="s">
        <v>72</v>
      </c>
      <c r="F14" s="23"/>
      <c r="G14" s="25"/>
      <c r="H14" s="25"/>
      <c r="I14" s="40">
        <f>G14-H14</f>
        <v>0</v>
      </c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SUM(I14)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73</v>
      </c>
      <c r="H20" s="21"/>
      <c r="I20" s="21"/>
      <c r="J20" s="21"/>
      <c r="K20" s="21" t="s">
        <v>74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75</v>
      </c>
      <c r="C23" s="16"/>
      <c r="D23" s="16"/>
      <c r="E23" s="16"/>
      <c r="F23" s="16" t="s">
        <v>50</v>
      </c>
      <c r="G23" s="16" t="s">
        <v>76</v>
      </c>
      <c r="H23" s="16"/>
      <c r="I23" s="16"/>
      <c r="J23" s="16" t="s">
        <v>52</v>
      </c>
      <c r="K23" s="16"/>
    </row>
    <row r="26" ht="17.4" spans="1:11">
      <c r="A26" s="2" t="s">
        <v>77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78</v>
      </c>
      <c r="G28" s="7"/>
      <c r="H28" s="6" t="s">
        <v>55</v>
      </c>
      <c r="I28" s="5"/>
      <c r="J28" s="7" t="s">
        <v>79</v>
      </c>
      <c r="K28" s="35"/>
    </row>
    <row r="29" ht="20.1" customHeight="1" spans="2:11">
      <c r="B29" s="8"/>
      <c r="C29" s="9"/>
      <c r="D29" s="10" t="s">
        <v>56</v>
      </c>
      <c r="E29" s="10"/>
      <c r="F29" s="11" t="s">
        <v>80</v>
      </c>
      <c r="G29" s="11"/>
      <c r="H29" s="10" t="s">
        <v>57</v>
      </c>
      <c r="I29" s="9"/>
      <c r="J29" s="11" t="s">
        <v>81</v>
      </c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 t="s">
        <v>83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 t="s">
        <v>89</v>
      </c>
      <c r="E34" s="27" t="s">
        <v>90</v>
      </c>
      <c r="F34" s="27"/>
      <c r="G34" s="25">
        <v>200</v>
      </c>
      <c r="H34" s="25">
        <v>2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100</v>
      </c>
      <c r="H35" s="25">
        <v>3</v>
      </c>
      <c r="I35" s="40">
        <f t="shared" ref="I35:I36" si="0">G35*H35</f>
        <v>300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5</v>
      </c>
      <c r="I37" s="43">
        <f>SUM(I34:J36)</f>
        <v>700</v>
      </c>
      <c r="J37" s="44"/>
      <c r="K37" s="45"/>
    </row>
    <row r="38" ht="20.1" customHeight="1" spans="2:11">
      <c r="B38" s="16" t="s">
        <v>75</v>
      </c>
      <c r="C38" s="16"/>
      <c r="D38" s="16"/>
      <c r="E38" s="16"/>
      <c r="F38" s="16" t="s">
        <v>50</v>
      </c>
      <c r="G38" s="16" t="s">
        <v>76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WPS_1704946722</cp:lastModifiedBy>
  <dcterms:created xsi:type="dcterms:W3CDTF">2014-04-15T08:52:00Z</dcterms:created>
  <cp:lastPrinted>2017-09-06T05:53:00Z</cp:lastPrinted>
  <dcterms:modified xsi:type="dcterms:W3CDTF">2024-01-29T08:28:04Z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293B16DA8561444083D743B393FB6574_12</vt:lpwstr>
  </property>
</Properties>
</file>