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07B52DAB-C572-4137-8557-B5902DECD1E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3" l="1"/>
  <c r="F28" i="3"/>
  <c r="H26" i="3"/>
  <c r="H27" i="3"/>
  <c r="G51" i="3"/>
  <c r="G44" i="3"/>
  <c r="G40" i="3"/>
  <c r="G36" i="3"/>
  <c r="G32" i="3"/>
  <c r="G28" i="3"/>
  <c r="G23" i="3"/>
  <c r="G19" i="3"/>
  <c r="G14" i="3"/>
  <c r="G11" i="3"/>
  <c r="G52" i="3"/>
  <c r="G57" i="3"/>
  <c r="C51" i="3"/>
  <c r="C44" i="3"/>
  <c r="C40" i="3"/>
  <c r="C36" i="3"/>
  <c r="C32" i="3"/>
  <c r="C28" i="3"/>
  <c r="C23" i="3"/>
  <c r="C19" i="3"/>
  <c r="C14" i="3"/>
  <c r="C11" i="3"/>
  <c r="C52" i="3"/>
  <c r="F51" i="3"/>
  <c r="D51" i="3"/>
  <c r="D44" i="3"/>
  <c r="D40" i="3"/>
  <c r="D36" i="3"/>
  <c r="D32" i="3"/>
  <c r="D28" i="3"/>
  <c r="D23" i="3"/>
  <c r="D19" i="3"/>
  <c r="D14" i="3"/>
  <c r="D11" i="3"/>
  <c r="D52" i="3"/>
  <c r="H50" i="3"/>
  <c r="H49" i="3"/>
  <c r="H48" i="3"/>
  <c r="H47" i="3"/>
  <c r="H46" i="3"/>
  <c r="H45" i="3"/>
  <c r="H51" i="3"/>
  <c r="E45" i="3"/>
  <c r="E51" i="3"/>
  <c r="E41" i="3"/>
  <c r="E44" i="3"/>
  <c r="E37" i="3"/>
  <c r="E40" i="3"/>
  <c r="E33" i="3"/>
  <c r="E36" i="3"/>
  <c r="E29" i="3"/>
  <c r="E32" i="3"/>
  <c r="E24" i="3"/>
  <c r="E28" i="3"/>
  <c r="E20" i="3"/>
  <c r="E23" i="3"/>
  <c r="E15" i="3"/>
  <c r="E19" i="3"/>
  <c r="E12" i="3"/>
  <c r="E14" i="3"/>
  <c r="E8" i="3"/>
  <c r="E11" i="3"/>
  <c r="E52" i="3"/>
  <c r="A57" i="3"/>
  <c r="H41" i="3"/>
  <c r="H42" i="3"/>
  <c r="H43" i="3"/>
  <c r="H44" i="3"/>
  <c r="F44" i="3"/>
  <c r="F40" i="3"/>
  <c r="H39" i="3"/>
  <c r="H37" i="3"/>
  <c r="H38" i="3"/>
  <c r="H40" i="3"/>
  <c r="F36" i="3"/>
  <c r="H35" i="3"/>
  <c r="H34" i="3"/>
  <c r="H33" i="3"/>
  <c r="H36" i="3"/>
  <c r="H29" i="3"/>
  <c r="H30" i="3"/>
  <c r="H31" i="3"/>
  <c r="H32" i="3"/>
  <c r="F32" i="3"/>
  <c r="H25" i="3"/>
  <c r="H24" i="3"/>
  <c r="F23" i="3"/>
  <c r="H22" i="3"/>
  <c r="H21" i="3"/>
  <c r="H20" i="3"/>
  <c r="H23" i="3"/>
  <c r="F19" i="3"/>
  <c r="F14" i="3"/>
  <c r="F11" i="3"/>
  <c r="F52" i="3"/>
  <c r="E57" i="3"/>
  <c r="H18" i="3"/>
  <c r="H17" i="3"/>
  <c r="H16" i="3"/>
  <c r="H15" i="3"/>
  <c r="H19" i="3"/>
  <c r="H13" i="3"/>
  <c r="H12" i="3"/>
  <c r="H14" i="3"/>
  <c r="H8" i="3"/>
  <c r="H9" i="3"/>
  <c r="H10" i="3"/>
  <c r="H11" i="3"/>
  <c r="H52" i="3"/>
  <c r="C57" i="3"/>
  <c r="I57" i="3"/>
</calcChain>
</file>

<file path=xl/sharedStrings.xml><?xml version="1.0" encoding="utf-8"?>
<sst xmlns="http://schemas.openxmlformats.org/spreadsheetml/2006/main" count="57" uniqueCount="57">
  <si>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</si>
  <si>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</si>
  <si>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</si>
  <si>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</si>
  <si>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</si>
  <si>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</si>
  <si>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</si>
  <si>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</si>
  <si>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</si>
  <si>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</si>
  <si>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</si>
  <si>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</si>
  <si>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</si>
  <si>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</si>
  <si>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</si>
  <si>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</si>
  <si>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</si>
  <si>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</si>
  <si>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</si>
  <si>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</si>
  <si>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</si>
  <si>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</si>
  <si>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</si>
  <si>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</si>
  <si>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</si>
  <si>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</si>
  <si>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</si>
  <si>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</si>
  <si>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</si>
  <si>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</si>
  <si>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</si>
  <si>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</si>
  <si>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</si>
  <si>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</si>
  <si>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</si>
  <si>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</si>
  <si>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</si>
  <si>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</si>
  <si>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</si>
  <si>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</si>
  <si>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</si>
  <si>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</si>
  <si>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</si>
  <si>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</si>
  <si>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</si>
  <si>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</si>
  <si>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</si>
  <si>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</si>
  <si>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</si>
  <si>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</si>
  <si>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</si>
  <si>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</si>
  <si>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团号：HMEA-220628-BDD299</t>
    <phoneticPr fontId="9" type="noConversion"/>
  </si>
  <si>
    <t>工卡定制</t>
    <phoneticPr fontId="9" type="noConversion"/>
  </si>
  <si>
    <t>手机支架定制</t>
    <phoneticPr fontId="9" type="noConversion"/>
  </si>
  <si>
    <t>工卡密封套</t>
    <phoneticPr fontId="9" type="noConversion"/>
  </si>
  <si>
    <t>升降桌定制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</si>
</sst>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="70" zoomScaleNormal="70" workbookViewId="0">
      <selection activeCell="P20" sqref="P2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4400</v>
      </c>
      <c r="G24" s="8">
        <v>0</v>
      </c>
      <c r="H24" s="8">
        <f>F24+G24</f>
        <v>4400</v>
      </c>
      <c r="I24" s="61" t="s">
        <v>53</v>
      </c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2130</v>
      </c>
      <c r="G25" s="8">
        <v>0</v>
      </c>
      <c r="H25" s="8">
        <f>F25+G25</f>
        <v>2130</v>
      </c>
      <c r="I25" s="61" t="s">
        <v>54</v>
      </c>
      <c r="J25" s="21"/>
    </row>
    <row r="26" spans="1:10" ht="21" customHeight="1" x14ac:dyDescent="0.25">
      <c r="A26" s="42"/>
      <c r="B26" s="48"/>
      <c r="C26" s="39"/>
      <c r="D26" s="46"/>
      <c r="E26" s="39"/>
      <c r="F26" s="8">
        <v>10.4</v>
      </c>
      <c r="G26" s="8">
        <v>0</v>
      </c>
      <c r="H26" s="8">
        <f t="shared" ref="H26:H27" si="3">F26+G26</f>
        <v>10.4</v>
      </c>
      <c r="I26" s="61" t="s">
        <v>55</v>
      </c>
      <c r="J26" s="21"/>
    </row>
    <row r="27" spans="1:10" ht="21" customHeight="1" x14ac:dyDescent="0.25">
      <c r="A27" s="43"/>
      <c r="B27" s="49"/>
      <c r="C27" s="38"/>
      <c r="D27" s="45"/>
      <c r="E27" s="38"/>
      <c r="F27" s="8">
        <v>1566</v>
      </c>
      <c r="G27" s="8">
        <v>0</v>
      </c>
      <c r="H27" s="8">
        <f t="shared" si="3"/>
        <v>1566</v>
      </c>
      <c r="I27" s="61" t="s">
        <v>56</v>
      </c>
      <c r="J27" s="21"/>
    </row>
    <row r="28" spans="1:10" s="1" customFormat="1" ht="21" customHeight="1" x14ac:dyDescent="0.25">
      <c r="A28" s="9"/>
      <c r="B28" s="10" t="s">
        <v>28</v>
      </c>
      <c r="C28" s="11">
        <f>SUM(C24)</f>
        <v>0</v>
      </c>
      <c r="D28" s="11">
        <f t="shared" ref="D28:E28" si="4">SUM(D24)</f>
        <v>0</v>
      </c>
      <c r="E28" s="11">
        <f t="shared" si="4"/>
        <v>0</v>
      </c>
      <c r="F28" s="11">
        <f>SUM(F24:F27)</f>
        <v>8106.4</v>
      </c>
      <c r="G28" s="11">
        <f>SUM(G24:G27)</f>
        <v>0</v>
      </c>
      <c r="H28" s="11">
        <f>SUM(H24:H27)</f>
        <v>8106.4</v>
      </c>
      <c r="I28" s="16"/>
      <c r="J28" s="22"/>
    </row>
    <row r="29" spans="1:10" ht="21" customHeight="1" x14ac:dyDescent="0.25">
      <c r="A29" s="53">
        <v>6</v>
      </c>
      <c r="B29" s="60" t="s">
        <v>29</v>
      </c>
      <c r="C29" s="33">
        <v>0</v>
      </c>
      <c r="D29" s="40"/>
      <c r="E29" s="33">
        <f>C29*D29</f>
        <v>0</v>
      </c>
      <c r="F29" s="8">
        <v>0</v>
      </c>
      <c r="G29" s="8">
        <v>0</v>
      </c>
      <c r="H29" s="8">
        <f>F29+G29</f>
        <v>0</v>
      </c>
      <c r="I29" s="15"/>
      <c r="J29" s="20" t="s">
        <v>30</v>
      </c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ht="21" customHeight="1" x14ac:dyDescent="0.25">
      <c r="A31" s="53"/>
      <c r="B31" s="60"/>
      <c r="C31" s="33"/>
      <c r="D31" s="40"/>
      <c r="E31" s="33"/>
      <c r="F31" s="8">
        <v>0</v>
      </c>
      <c r="G31" s="8">
        <v>0</v>
      </c>
      <c r="H31" s="8">
        <f>F31+G31</f>
        <v>0</v>
      </c>
      <c r="I31" s="15"/>
      <c r="J31" s="30"/>
    </row>
    <row r="32" spans="1:10" s="1" customFormat="1" ht="21" customHeight="1" x14ac:dyDescent="0.25">
      <c r="A32" s="9"/>
      <c r="B32" s="10" t="s">
        <v>31</v>
      </c>
      <c r="C32" s="11">
        <f>SUM(C29)</f>
        <v>0</v>
      </c>
      <c r="D32" s="11">
        <f t="shared" ref="D32:E32" si="5">SUM(D29)</f>
        <v>0</v>
      </c>
      <c r="E32" s="11">
        <f t="shared" si="5"/>
        <v>0</v>
      </c>
      <c r="F32" s="11">
        <f>SUM(F29:F31)</f>
        <v>0</v>
      </c>
      <c r="G32" s="11">
        <f>SUM(G29:G31)</f>
        <v>0</v>
      </c>
      <c r="H32" s="11">
        <f>SUM(H29:H31)</f>
        <v>0</v>
      </c>
      <c r="I32" s="16"/>
      <c r="J32" s="31"/>
    </row>
    <row r="33" spans="1:10" ht="21" customHeight="1" x14ac:dyDescent="0.25">
      <c r="A33" s="53">
        <v>7</v>
      </c>
      <c r="B33" s="60" t="s">
        <v>32</v>
      </c>
      <c r="C33" s="33">
        <v>0</v>
      </c>
      <c r="D33" s="40"/>
      <c r="E33" s="33">
        <f>C33*D33</f>
        <v>0</v>
      </c>
      <c r="F33" s="8">
        <v>0</v>
      </c>
      <c r="G33" s="8">
        <v>0</v>
      </c>
      <c r="H33" s="8">
        <f>F33+G33</f>
        <v>0</v>
      </c>
      <c r="I33" s="15"/>
      <c r="J33" s="23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ht="21" customHeight="1" x14ac:dyDescent="0.25">
      <c r="A35" s="53"/>
      <c r="B35" s="60"/>
      <c r="C35" s="33"/>
      <c r="D35" s="40"/>
      <c r="E35" s="33"/>
      <c r="F35" s="8">
        <v>0</v>
      </c>
      <c r="G35" s="8">
        <v>0</v>
      </c>
      <c r="H35" s="8">
        <f>F35+G35</f>
        <v>0</v>
      </c>
      <c r="I35" s="15"/>
      <c r="J35" s="24"/>
    </row>
    <row r="36" spans="1:10" s="1" customFormat="1" ht="21" customHeight="1" x14ac:dyDescent="0.25">
      <c r="A36" s="9"/>
      <c r="B36" s="10" t="s">
        <v>33</v>
      </c>
      <c r="C36" s="11">
        <f>SUM(C33)</f>
        <v>0</v>
      </c>
      <c r="D36" s="11">
        <f t="shared" ref="D36:E36" si="6">SUM(D33)</f>
        <v>0</v>
      </c>
      <c r="E36" s="11">
        <f t="shared" si="6"/>
        <v>0</v>
      </c>
      <c r="F36" s="11">
        <f>SUM(F33:F35)</f>
        <v>0</v>
      </c>
      <c r="G36" s="11">
        <f>SUM(G33:G35)</f>
        <v>0</v>
      </c>
      <c r="H36" s="11">
        <f>SUM(H33:H35)</f>
        <v>0</v>
      </c>
      <c r="I36" s="16"/>
      <c r="J36" s="25"/>
    </row>
    <row r="37" spans="1:10" ht="21" customHeight="1" x14ac:dyDescent="0.25">
      <c r="A37" s="53">
        <v>8</v>
      </c>
      <c r="B37" s="60" t="s">
        <v>34</v>
      </c>
      <c r="C37" s="33">
        <v>0</v>
      </c>
      <c r="D37" s="40"/>
      <c r="E37" s="33">
        <f>C37*D37</f>
        <v>0</v>
      </c>
      <c r="F37" s="8">
        <v>0</v>
      </c>
      <c r="G37" s="8">
        <v>0</v>
      </c>
      <c r="H37" s="8">
        <f>F37+G37</f>
        <v>0</v>
      </c>
      <c r="I37" s="15"/>
      <c r="J37" s="29" t="s">
        <v>35</v>
      </c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ht="21" customHeight="1" x14ac:dyDescent="0.25">
      <c r="A39" s="53"/>
      <c r="B39" s="60"/>
      <c r="C39" s="33"/>
      <c r="D39" s="40"/>
      <c r="E39" s="33"/>
      <c r="F39" s="8">
        <v>0</v>
      </c>
      <c r="G39" s="8">
        <v>0</v>
      </c>
      <c r="H39" s="8">
        <f>F39+G39</f>
        <v>0</v>
      </c>
      <c r="I39" s="15"/>
      <c r="J39" s="30"/>
    </row>
    <row r="40" spans="1:10" s="1" customFormat="1" ht="21" customHeight="1" x14ac:dyDescent="0.25">
      <c r="A40" s="9"/>
      <c r="B40" s="10" t="s">
        <v>36</v>
      </c>
      <c r="C40" s="11">
        <f>SUM(C37)</f>
        <v>0</v>
      </c>
      <c r="D40" s="11">
        <f t="shared" ref="D40:E40" si="7">SUM(D37)</f>
        <v>0</v>
      </c>
      <c r="E40" s="11">
        <f t="shared" si="7"/>
        <v>0</v>
      </c>
      <c r="F40" s="11">
        <f>SUM(F37:F39)</f>
        <v>0</v>
      </c>
      <c r="G40" s="11">
        <f>SUM(G37:G39)</f>
        <v>0</v>
      </c>
      <c r="H40" s="11">
        <f>SUM(H37:H39)</f>
        <v>0</v>
      </c>
      <c r="I40" s="16"/>
      <c r="J40" s="31"/>
    </row>
    <row r="41" spans="1:10" ht="21" customHeight="1" x14ac:dyDescent="0.25">
      <c r="A41" s="53">
        <v>9</v>
      </c>
      <c r="B41" s="60" t="s">
        <v>37</v>
      </c>
      <c r="C41" s="33">
        <v>0</v>
      </c>
      <c r="D41" s="40"/>
      <c r="E41" s="33">
        <f>C41*D41</f>
        <v>0</v>
      </c>
      <c r="F41" s="8">
        <v>0</v>
      </c>
      <c r="G41" s="8">
        <v>0</v>
      </c>
      <c r="H41" s="8">
        <f>F41+G41</f>
        <v>0</v>
      </c>
      <c r="I41" s="15"/>
      <c r="J41" s="20" t="s">
        <v>38</v>
      </c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ht="21" customHeight="1" x14ac:dyDescent="0.25">
      <c r="A43" s="53"/>
      <c r="B43" s="60"/>
      <c r="C43" s="33"/>
      <c r="D43" s="40"/>
      <c r="E43" s="33"/>
      <c r="F43" s="8">
        <v>0</v>
      </c>
      <c r="G43" s="8">
        <v>0</v>
      </c>
      <c r="H43" s="8">
        <f>F43+G43</f>
        <v>0</v>
      </c>
      <c r="I43" s="15"/>
      <c r="J43" s="21"/>
    </row>
    <row r="44" spans="1:10" s="1" customFormat="1" ht="21" customHeight="1" x14ac:dyDescent="0.25">
      <c r="A44" s="9"/>
      <c r="B44" s="10" t="s">
        <v>39</v>
      </c>
      <c r="C44" s="11">
        <f>SUM(C41)</f>
        <v>0</v>
      </c>
      <c r="D44" s="11">
        <f t="shared" ref="D44:E44" si="8">SUM(D41)</f>
        <v>0</v>
      </c>
      <c r="E44" s="11">
        <f t="shared" si="8"/>
        <v>0</v>
      </c>
      <c r="F44" s="11">
        <f>SUM(F41:F43)</f>
        <v>0</v>
      </c>
      <c r="G44" s="11">
        <f t="shared" ref="G44:H44" si="9">SUM(G41:G43)</f>
        <v>0</v>
      </c>
      <c r="H44" s="11">
        <f t="shared" si="9"/>
        <v>0</v>
      </c>
      <c r="I44" s="16"/>
      <c r="J44" s="22"/>
    </row>
    <row r="45" spans="1:10" ht="21" customHeight="1" x14ac:dyDescent="0.25">
      <c r="A45" s="41">
        <v>10</v>
      </c>
      <c r="B45" s="47" t="s">
        <v>40</v>
      </c>
      <c r="C45" s="34">
        <v>0</v>
      </c>
      <c r="D45" s="41"/>
      <c r="E45" s="34">
        <f>C45*D45</f>
        <v>0</v>
      </c>
      <c r="F45" s="8">
        <v>0</v>
      </c>
      <c r="G45" s="8">
        <v>0</v>
      </c>
      <c r="H45" s="8">
        <f t="shared" ref="H45:H50" si="10">F45+G45</f>
        <v>0</v>
      </c>
      <c r="I45" s="15"/>
      <c r="J45" s="23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ht="21" customHeight="1" x14ac:dyDescent="0.25">
      <c r="A49" s="42"/>
      <c r="B49" s="48"/>
      <c r="C49" s="35"/>
      <c r="D49" s="42"/>
      <c r="E49" s="35"/>
      <c r="F49" s="8">
        <v>0</v>
      </c>
      <c r="G49" s="8">
        <v>0</v>
      </c>
      <c r="H49" s="8">
        <f t="shared" si="10"/>
        <v>0</v>
      </c>
      <c r="I49" s="15"/>
      <c r="J49" s="24"/>
    </row>
    <row r="50" spans="1:10" s="1" customFormat="1" ht="21" customHeight="1" x14ac:dyDescent="0.25">
      <c r="A50" s="42"/>
      <c r="B50" s="49"/>
      <c r="C50" s="36"/>
      <c r="D50" s="43"/>
      <c r="E50" s="36"/>
      <c r="F50" s="8">
        <v>0</v>
      </c>
      <c r="G50" s="8">
        <v>0</v>
      </c>
      <c r="H50" s="8">
        <f t="shared" si="10"/>
        <v>0</v>
      </c>
      <c r="I50" s="8"/>
      <c r="J50" s="24"/>
    </row>
    <row r="51" spans="1:10" s="1" customFormat="1" ht="21" customHeight="1" x14ac:dyDescent="0.25">
      <c r="A51" s="9"/>
      <c r="B51" s="10" t="s">
        <v>41</v>
      </c>
      <c r="C51" s="11">
        <f>SUM(C45)</f>
        <v>0</v>
      </c>
      <c r="D51" s="11">
        <f t="shared" ref="D51:E51" si="11">SUM(D45)</f>
        <v>0</v>
      </c>
      <c r="E51" s="11">
        <f t="shared" si="11"/>
        <v>0</v>
      </c>
      <c r="F51" s="11">
        <f>SUM(F45:F49)</f>
        <v>0</v>
      </c>
      <c r="G51" s="11">
        <f>SUM(G45:G49)</f>
        <v>0</v>
      </c>
      <c r="H51" s="11">
        <f>SUM(H45:H49)</f>
        <v>0</v>
      </c>
      <c r="I51" s="16"/>
      <c r="J51" s="25"/>
    </row>
    <row r="52" spans="1:10" ht="21" customHeight="1" x14ac:dyDescent="0.25">
      <c r="A52" s="9"/>
      <c r="B52" s="10" t="s">
        <v>42</v>
      </c>
      <c r="C52" s="11">
        <f>SUM(C51,C44,C40,C36,C32,C28,C23,C19,C14,C11)</f>
        <v>0</v>
      </c>
      <c r="D52" s="11">
        <f t="shared" ref="D52:H52" si="12">SUM(D51,D44,D40,D36,D32,D28,D23,D19,D14,D11)</f>
        <v>0</v>
      </c>
      <c r="E52" s="11">
        <f t="shared" si="12"/>
        <v>0</v>
      </c>
      <c r="F52" s="11">
        <f t="shared" si="12"/>
        <v>8106.4</v>
      </c>
      <c r="G52" s="11">
        <f t="shared" si="12"/>
        <v>0</v>
      </c>
      <c r="H52" s="11">
        <f t="shared" si="12"/>
        <v>8106.4</v>
      </c>
      <c r="I52" s="16"/>
      <c r="J52" s="17"/>
    </row>
    <row r="56" spans="1:10" ht="21" customHeight="1" x14ac:dyDescent="0.25">
      <c r="A56" s="57" t="s">
        <v>43</v>
      </c>
      <c r="B56" s="58"/>
      <c r="C56" s="59" t="s">
        <v>44</v>
      </c>
      <c r="D56" s="59"/>
      <c r="E56" s="59" t="s">
        <v>45</v>
      </c>
      <c r="F56" s="59"/>
      <c r="G56" s="59" t="s">
        <v>46</v>
      </c>
      <c r="H56" s="59"/>
      <c r="I56" s="18" t="s">
        <v>47</v>
      </c>
    </row>
    <row r="57" spans="1:10" ht="21" customHeight="1" x14ac:dyDescent="0.25">
      <c r="A57" s="50">
        <f>E52</f>
        <v>0</v>
      </c>
      <c r="B57" s="51"/>
      <c r="C57" s="51">
        <f>H52</f>
        <v>8106.4</v>
      </c>
      <c r="D57" s="51"/>
      <c r="E57" s="51">
        <f>F52</f>
        <v>8106.4</v>
      </c>
      <c r="F57" s="51"/>
      <c r="G57" s="51">
        <f>G52</f>
        <v>0</v>
      </c>
      <c r="H57" s="51"/>
      <c r="I57" s="19">
        <f>A57-C57</f>
        <v>-8106.4</v>
      </c>
    </row>
    <row r="59" spans="1:10" ht="21" customHeight="1" x14ac:dyDescent="0.25">
      <c r="A59" s="12" t="s">
        <v>48</v>
      </c>
      <c r="B59" s="1"/>
      <c r="C59" s="13" t="s">
        <v>49</v>
      </c>
      <c r="D59" s="12"/>
      <c r="E59" s="12" t="s">
        <v>50</v>
      </c>
      <c r="F59" s="12"/>
      <c r="G59" s="12" t="s">
        <v>51</v>
      </c>
      <c r="H59" s="12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0"/>
    <mergeCell ref="B12:B13"/>
    <mergeCell ref="B15:B18"/>
    <mergeCell ref="B20:B22"/>
    <mergeCell ref="B24:B27"/>
    <mergeCell ref="B29:B31"/>
    <mergeCell ref="B33:B35"/>
    <mergeCell ref="B37:B39"/>
    <mergeCell ref="B41:B43"/>
    <mergeCell ref="A57:B57"/>
    <mergeCell ref="C57:D57"/>
    <mergeCell ref="E57:F57"/>
    <mergeCell ref="G57:H57"/>
    <mergeCell ref="A6:A7"/>
    <mergeCell ref="A8:A10"/>
    <mergeCell ref="A12:A13"/>
    <mergeCell ref="A15:A18"/>
    <mergeCell ref="A20:A22"/>
    <mergeCell ref="A24:A27"/>
    <mergeCell ref="A29:A31"/>
    <mergeCell ref="A33:A35"/>
    <mergeCell ref="A37:A39"/>
    <mergeCell ref="A41:A43"/>
    <mergeCell ref="A45:A50"/>
    <mergeCell ref="B6:B7"/>
    <mergeCell ref="B45:B50"/>
    <mergeCell ref="C8:C10"/>
    <mergeCell ref="C12:C13"/>
    <mergeCell ref="C15:C18"/>
    <mergeCell ref="C20:C22"/>
    <mergeCell ref="C24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2"/>
    <mergeCell ref="D24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2"/>
    <mergeCell ref="E24:E27"/>
    <mergeCell ref="E29:E31"/>
    <mergeCell ref="E33:E35"/>
    <mergeCell ref="E37:E39"/>
    <mergeCell ref="E41:E43"/>
    <mergeCell ref="E45:E50"/>
    <mergeCell ref="J41:J44"/>
    <mergeCell ref="J45:J51"/>
    <mergeCell ref="H4:I5"/>
    <mergeCell ref="J20:J23"/>
    <mergeCell ref="J24:J28"/>
    <mergeCell ref="J29:J32"/>
    <mergeCell ref="J33:J36"/>
    <mergeCell ref="J37:J40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2022-12-21T03:31:53Z</cp:lastPrinted>
  <dcterms:created xsi:type="dcterms:W3CDTF">2014-04-15T08:52:00Z</dcterms:created>
  <dcterms:modified xsi:type="dcterms:W3CDTF">2022-12-21T03:31:58Z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