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AAEFF64-680B-4252-BE8C-B38DF4DA9A7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H21" i="3"/>
  <c r="H22" i="3"/>
  <c r="H31" i="3"/>
  <c r="H26" i="3"/>
  <c r="H30" i="3"/>
  <c r="H29" i="3"/>
  <c r="H28" i="3"/>
  <c r="G25" i="3"/>
  <c r="H20" i="3"/>
  <c r="H23" i="3"/>
  <c r="G11" i="3"/>
  <c r="H27" i="3"/>
  <c r="H32" i="3"/>
  <c r="H17" i="3"/>
  <c r="H15" i="3"/>
  <c r="H19" i="3"/>
  <c r="H24" i="3"/>
  <c r="F25" i="3"/>
  <c r="H8" i="3"/>
  <c r="H9" i="3"/>
  <c r="H10" i="3"/>
  <c r="F11" i="3"/>
  <c r="F34" i="3"/>
  <c r="H33" i="3"/>
  <c r="G34" i="3"/>
  <c r="E48" i="3"/>
  <c r="E53" i="3" s="1"/>
  <c r="E46" i="3"/>
  <c r="E47" i="3" s="1"/>
  <c r="E43" i="3"/>
  <c r="E45" i="3" s="1"/>
  <c r="E38" i="3"/>
  <c r="E42" i="3" s="1"/>
  <c r="E35" i="3"/>
  <c r="E37" i="3" s="1"/>
  <c r="E26" i="3"/>
  <c r="E34" i="3" s="1"/>
  <c r="E19" i="3"/>
  <c r="E25" i="3" s="1"/>
  <c r="E15" i="3"/>
  <c r="E18" i="3" s="1"/>
  <c r="E12" i="3"/>
  <c r="E14" i="3" s="1"/>
  <c r="E8" i="3"/>
  <c r="E11" i="3" s="1"/>
  <c r="G53" i="3"/>
  <c r="G47" i="3"/>
  <c r="G45" i="3"/>
  <c r="G42" i="3"/>
  <c r="G37" i="3"/>
  <c r="G18" i="3"/>
  <c r="G14" i="3"/>
  <c r="D53" i="3"/>
  <c r="D47" i="3"/>
  <c r="D45" i="3"/>
  <c r="D42" i="3"/>
  <c r="D37" i="3"/>
  <c r="D34" i="3"/>
  <c r="D25" i="3"/>
  <c r="D18" i="3"/>
  <c r="D14" i="3"/>
  <c r="D11" i="3"/>
  <c r="C53" i="3"/>
  <c r="C47" i="3"/>
  <c r="C45" i="3"/>
  <c r="C42" i="3"/>
  <c r="C37" i="3"/>
  <c r="C34" i="3"/>
  <c r="C25" i="3"/>
  <c r="C18" i="3"/>
  <c r="C14" i="3"/>
  <c r="C11" i="3"/>
  <c r="F53" i="3"/>
  <c r="H46" i="3"/>
  <c r="F47" i="3"/>
  <c r="H43" i="3"/>
  <c r="H44" i="3"/>
  <c r="F45" i="3"/>
  <c r="H38" i="3"/>
  <c r="H39" i="3"/>
  <c r="H40" i="3"/>
  <c r="H41" i="3"/>
  <c r="F42" i="3"/>
  <c r="H35" i="3"/>
  <c r="H36" i="3"/>
  <c r="F37" i="3"/>
  <c r="F18" i="3"/>
  <c r="F14" i="3"/>
  <c r="H12" i="3"/>
  <c r="H13" i="3"/>
  <c r="D54" i="3" l="1"/>
  <c r="C54" i="3"/>
  <c r="H37" i="3"/>
  <c r="H47" i="3"/>
  <c r="H53" i="3"/>
  <c r="G54" i="3"/>
  <c r="G59" i="3" s="1"/>
  <c r="H11" i="3"/>
  <c r="H14" i="3"/>
  <c r="F54" i="3"/>
  <c r="E59" i="3" s="1"/>
  <c r="H42" i="3"/>
  <c r="H45" i="3"/>
  <c r="E54" i="3"/>
  <c r="H18" i="3"/>
  <c r="H25" i="3"/>
  <c r="H34" i="3"/>
  <c r="H54" i="3" l="1"/>
  <c r="C59" i="3" s="1"/>
  <c r="I5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<sst xmlns="http://schemas.openxmlformats.org/spreadsheetml/2006/main" count="53" uniqueCount="53">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</sst>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22" zoomScale="80" zoomScaleNormal="80" workbookViewId="0">
      <selection activeCell="H15" sqref="H15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65" t="s">
        <v>0</v>
      </c>
      <c r="D2" s="65"/>
      <c r="E2" s="65"/>
      <c r="F2" s="65"/>
      <c r="G2" s="65"/>
      <c r="H2" s="65"/>
      <c r="I2" s="12"/>
      <c r="J2" s="12"/>
      <c r="K2" s="12"/>
      <c r="L2" s="12"/>
    </row>
    <row r="4" spans="1:12" ht="21" customHeight="1" x14ac:dyDescent="0.3">
      <c r="H4" s="46" t="s">
        <v>51</v>
      </c>
      <c r="I4" s="46"/>
      <c r="J4" s="46" t="s">
        <v>52</v>
      </c>
    </row>
    <row r="5" spans="1:12" ht="21" customHeight="1" x14ac:dyDescent="0.3">
      <c r="H5" s="47"/>
      <c r="I5" s="47"/>
      <c r="J5" s="47"/>
    </row>
    <row r="6" spans="1:12" ht="21" customHeight="1" x14ac:dyDescent="0.3">
      <c r="A6" s="62" t="s">
        <v>1</v>
      </c>
      <c r="B6" s="57" t="s">
        <v>2</v>
      </c>
      <c r="C6" s="66" t="s">
        <v>3</v>
      </c>
      <c r="D6" s="66"/>
      <c r="E6" s="66"/>
      <c r="F6" s="67" t="s">
        <v>4</v>
      </c>
      <c r="G6" s="67"/>
      <c r="H6" s="67"/>
      <c r="I6" s="67"/>
      <c r="J6" s="57" t="s">
        <v>5</v>
      </c>
    </row>
    <row r="7" spans="1:12" ht="21" customHeight="1" x14ac:dyDescent="0.3">
      <c r="A7" s="62"/>
      <c r="B7" s="5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7"/>
    </row>
    <row r="8" spans="1:12" ht="21" customHeight="1" x14ac:dyDescent="0.3">
      <c r="A8" s="63">
        <v>1</v>
      </c>
      <c r="B8" s="64" t="s">
        <v>13</v>
      </c>
      <c r="C8" s="58">
        <v>0</v>
      </c>
      <c r="D8" s="59"/>
      <c r="E8" s="58">
        <f>C8*D8</f>
        <v>0</v>
      </c>
      <c r="F8" s="8">
        <v>0</v>
      </c>
      <c r="G8" s="22">
        <v>0</v>
      </c>
      <c r="H8" s="8">
        <f>F8+G8</f>
        <v>0</v>
      </c>
      <c r="I8" s="13"/>
      <c r="J8" s="51" t="s">
        <v>14</v>
      </c>
    </row>
    <row r="9" spans="1:12" ht="21" customHeight="1" x14ac:dyDescent="0.3">
      <c r="A9" s="63"/>
      <c r="B9" s="64"/>
      <c r="C9" s="58"/>
      <c r="D9" s="59"/>
      <c r="E9" s="58"/>
      <c r="F9" s="24">
        <v>0</v>
      </c>
      <c r="G9" s="27">
        <v>0</v>
      </c>
      <c r="H9" s="8">
        <f>F9+G9</f>
        <v>0</v>
      </c>
      <c r="I9" s="13"/>
      <c r="J9" s="52"/>
    </row>
    <row r="10" spans="1:12" ht="21" customHeight="1" x14ac:dyDescent="0.3">
      <c r="A10" s="63"/>
      <c r="B10" s="64"/>
      <c r="C10" s="58"/>
      <c r="D10" s="59"/>
      <c r="E10" s="58"/>
      <c r="F10" s="24">
        <v>0</v>
      </c>
      <c r="G10" s="27">
        <v>0</v>
      </c>
      <c r="H10" s="8">
        <f>F10+G10</f>
        <v>0</v>
      </c>
      <c r="I10" s="13"/>
      <c r="J10" s="52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53"/>
    </row>
    <row r="12" spans="1:12" ht="21" customHeight="1" x14ac:dyDescent="0.3">
      <c r="A12" s="37">
        <v>2</v>
      </c>
      <c r="B12" s="40" t="s">
        <v>16</v>
      </c>
      <c r="C12" s="43">
        <v>0</v>
      </c>
      <c r="D12" s="37"/>
      <c r="E12" s="43">
        <f>C12*D12</f>
        <v>0</v>
      </c>
      <c r="F12" s="8">
        <v>0</v>
      </c>
      <c r="G12" s="8">
        <v>0</v>
      </c>
      <c r="H12" s="8">
        <f>F12+G12</f>
        <v>0</v>
      </c>
      <c r="I12" s="13"/>
      <c r="J12" s="51" t="s">
        <v>17</v>
      </c>
    </row>
    <row r="13" spans="1:12" ht="21" customHeight="1" x14ac:dyDescent="0.3">
      <c r="A13" s="39"/>
      <c r="B13" s="42"/>
      <c r="C13" s="45"/>
      <c r="D13" s="39"/>
      <c r="E13" s="45"/>
      <c r="F13" s="8">
        <v>0</v>
      </c>
      <c r="G13" s="8">
        <v>0</v>
      </c>
      <c r="H13" s="8">
        <f t="shared" ref="H13" si="0">F13+G13</f>
        <v>0</v>
      </c>
      <c r="I13" s="13"/>
      <c r="J13" s="52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53"/>
    </row>
    <row r="15" spans="1:12" ht="21" customHeight="1" x14ac:dyDescent="0.3">
      <c r="A15" s="63">
        <v>3</v>
      </c>
      <c r="B15" s="64" t="s">
        <v>19</v>
      </c>
      <c r="C15" s="58"/>
      <c r="D15" s="59"/>
      <c r="E15" s="58">
        <f>C15*D15</f>
        <v>0</v>
      </c>
      <c r="F15" s="71">
        <v>0</v>
      </c>
      <c r="G15" s="33">
        <v>9865.64</v>
      </c>
      <c r="H15" s="22">
        <f>G15</f>
        <v>9865.64</v>
      </c>
      <c r="I15" s="13"/>
      <c r="J15" s="48" t="s">
        <v>20</v>
      </c>
    </row>
    <row r="16" spans="1:12" ht="21" customHeight="1" x14ac:dyDescent="0.3">
      <c r="A16" s="63"/>
      <c r="B16" s="64"/>
      <c r="C16" s="58"/>
      <c r="D16" s="59"/>
      <c r="E16" s="58"/>
      <c r="F16" s="33">
        <v>33684.870000000003</v>
      </c>
      <c r="G16" s="23">
        <v>0</v>
      </c>
      <c r="H16" s="23">
        <f>F16+G16</f>
        <v>33684.870000000003</v>
      </c>
      <c r="I16" s="13"/>
      <c r="J16" s="49"/>
    </row>
    <row r="17" spans="1:10" ht="21" customHeight="1" x14ac:dyDescent="0.3">
      <c r="A17" s="63"/>
      <c r="B17" s="64"/>
      <c r="C17" s="58"/>
      <c r="D17" s="59"/>
      <c r="E17" s="58"/>
      <c r="F17" s="33">
        <v>0</v>
      </c>
      <c r="G17" s="25">
        <v>0</v>
      </c>
      <c r="H17" s="25">
        <f>F17</f>
        <v>0</v>
      </c>
      <c r="I17" s="13"/>
      <c r="J17" s="49"/>
    </row>
    <row r="18" spans="1:10" s="1" customFormat="1" ht="21" customHeight="1" x14ac:dyDescent="0.3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33684.870000000003</v>
      </c>
      <c r="G18" s="11">
        <f>SUM(G15:G17)</f>
        <v>9865.64</v>
      </c>
      <c r="H18" s="11">
        <f>SUM(H15:H17)</f>
        <v>43550.51</v>
      </c>
      <c r="I18" s="14"/>
      <c r="J18" s="50"/>
    </row>
    <row r="19" spans="1:10" ht="21" customHeight="1" x14ac:dyDescent="0.3">
      <c r="A19" s="63">
        <v>4</v>
      </c>
      <c r="B19" s="64" t="s">
        <v>22</v>
      </c>
      <c r="C19" s="58">
        <v>0</v>
      </c>
      <c r="D19" s="59"/>
      <c r="E19" s="58">
        <f t="shared" ref="E19:E48" si="1">C19*D19</f>
        <v>0</v>
      </c>
      <c r="F19" s="8">
        <v>0</v>
      </c>
      <c r="G19" s="8">
        <v>0</v>
      </c>
      <c r="H19" s="8">
        <f>SUM(F19:G19)</f>
        <v>0</v>
      </c>
      <c r="I19" s="13"/>
      <c r="J19" s="48" t="s">
        <v>23</v>
      </c>
    </row>
    <row r="20" spans="1:10" ht="21" customHeight="1" x14ac:dyDescent="0.3">
      <c r="A20" s="63"/>
      <c r="B20" s="64"/>
      <c r="C20" s="58"/>
      <c r="D20" s="59"/>
      <c r="E20" s="58"/>
      <c r="F20" s="36">
        <v>0</v>
      </c>
      <c r="G20" s="28">
        <v>0</v>
      </c>
      <c r="H20" s="28">
        <f>SUM(F20:G20)</f>
        <v>0</v>
      </c>
      <c r="I20" s="13"/>
      <c r="J20" s="49"/>
    </row>
    <row r="21" spans="1:10" ht="21" customHeight="1" x14ac:dyDescent="0.3">
      <c r="A21" s="63"/>
      <c r="B21" s="64"/>
      <c r="C21" s="58"/>
      <c r="D21" s="59"/>
      <c r="E21" s="58"/>
      <c r="F21" s="36">
        <v>0</v>
      </c>
      <c r="G21" s="35">
        <v>0</v>
      </c>
      <c r="H21" s="35">
        <f>SUM(F21:G21)</f>
        <v>0</v>
      </c>
      <c r="I21" s="13"/>
      <c r="J21" s="49"/>
    </row>
    <row r="22" spans="1:10" ht="21" customHeight="1" x14ac:dyDescent="0.3">
      <c r="A22" s="63"/>
      <c r="B22" s="64"/>
      <c r="C22" s="58"/>
      <c r="D22" s="59"/>
      <c r="E22" s="58"/>
      <c r="F22" s="36">
        <v>0</v>
      </c>
      <c r="G22" s="35">
        <v>0</v>
      </c>
      <c r="H22" s="35">
        <f>SUM(F22:G22)</f>
        <v>0</v>
      </c>
      <c r="I22" s="13"/>
      <c r="J22" s="49"/>
    </row>
    <row r="23" spans="1:10" ht="21" customHeight="1" x14ac:dyDescent="0.3">
      <c r="A23" s="63"/>
      <c r="B23" s="64"/>
      <c r="C23" s="58"/>
      <c r="D23" s="59"/>
      <c r="E23" s="58"/>
      <c r="F23" s="36">
        <v>0</v>
      </c>
      <c r="G23" s="28">
        <v>0</v>
      </c>
      <c r="H23" s="26">
        <f>SUM(F23:G23)</f>
        <v>0</v>
      </c>
      <c r="I23" s="13"/>
      <c r="J23" s="49"/>
    </row>
    <row r="24" spans="1:10" ht="21" customHeight="1" x14ac:dyDescent="0.3">
      <c r="A24" s="63"/>
      <c r="B24" s="64"/>
      <c r="C24" s="58"/>
      <c r="D24" s="59"/>
      <c r="E24" s="58"/>
      <c r="F24" s="36">
        <v>0</v>
      </c>
      <c r="G24" s="8">
        <v>0</v>
      </c>
      <c r="H24" s="8">
        <f t="shared" ref="H24:H46" si="2">F24+G24</f>
        <v>0</v>
      </c>
      <c r="I24" s="13"/>
      <c r="J24" s="49"/>
    </row>
    <row r="25" spans="1:10" s="1" customFormat="1" ht="21" customHeight="1" x14ac:dyDescent="0.3">
      <c r="A25" s="9"/>
      <c r="B25" s="10" t="s">
        <v>24</v>
      </c>
      <c r="C25" s="11">
        <f>SUM(C19)</f>
        <v>0</v>
      </c>
      <c r="D25" s="11">
        <f>SUM(D19)</f>
        <v>0</v>
      </c>
      <c r="E25" s="11">
        <f>SUM(E19)</f>
        <v>0</v>
      </c>
      <c r="F25" s="11">
        <f>SUM(F19:F24)</f>
        <v>0</v>
      </c>
      <c r="G25" s="11">
        <f>SUM(G19:G24)</f>
        <v>0</v>
      </c>
      <c r="H25" s="11">
        <f>SUM(H19:H24)</f>
        <v>0</v>
      </c>
      <c r="I25" s="14"/>
      <c r="J25" s="50"/>
    </row>
    <row r="26" spans="1:10" ht="21" customHeight="1" x14ac:dyDescent="0.3">
      <c r="A26" s="37">
        <v>5</v>
      </c>
      <c r="B26" s="40" t="s">
        <v>25</v>
      </c>
      <c r="C26" s="40">
        <v>0</v>
      </c>
      <c r="D26" s="37"/>
      <c r="E26" s="43">
        <f t="shared" si="1"/>
        <v>0</v>
      </c>
      <c r="F26" s="33">
        <v>0</v>
      </c>
      <c r="G26" s="33">
        <v>0</v>
      </c>
      <c r="H26" s="8">
        <f>F26+G26</f>
        <v>0</v>
      </c>
      <c r="I26" s="21">
        <v>0</v>
      </c>
      <c r="J26" s="51" t="s">
        <v>26</v>
      </c>
    </row>
    <row r="27" spans="1:10" ht="21" customHeight="1" x14ac:dyDescent="0.3">
      <c r="A27" s="38"/>
      <c r="B27" s="41"/>
      <c r="C27" s="41"/>
      <c r="D27" s="38"/>
      <c r="E27" s="44"/>
      <c r="F27" s="33">
        <v>0</v>
      </c>
      <c r="G27" s="33">
        <v>0</v>
      </c>
      <c r="H27" s="25">
        <f t="shared" si="2"/>
        <v>0</v>
      </c>
      <c r="I27" s="13"/>
      <c r="J27" s="52"/>
    </row>
    <row r="28" spans="1:10" ht="21" customHeight="1" x14ac:dyDescent="0.3">
      <c r="A28" s="38"/>
      <c r="B28" s="41"/>
      <c r="C28" s="41"/>
      <c r="D28" s="38"/>
      <c r="E28" s="44"/>
      <c r="F28" s="33">
        <v>0</v>
      </c>
      <c r="G28" s="33">
        <v>0</v>
      </c>
      <c r="H28" s="28">
        <f t="shared" si="2"/>
        <v>0</v>
      </c>
      <c r="I28" s="13"/>
      <c r="J28" s="52"/>
    </row>
    <row r="29" spans="1:10" ht="21" customHeight="1" x14ac:dyDescent="0.3">
      <c r="A29" s="38"/>
      <c r="B29" s="41"/>
      <c r="C29" s="41"/>
      <c r="D29" s="38"/>
      <c r="E29" s="44"/>
      <c r="F29" s="33">
        <v>0</v>
      </c>
      <c r="G29" s="33">
        <v>0</v>
      </c>
      <c r="H29" s="28">
        <f t="shared" si="2"/>
        <v>0</v>
      </c>
      <c r="I29" s="13"/>
      <c r="J29" s="52"/>
    </row>
    <row r="30" spans="1:10" ht="21" customHeight="1" x14ac:dyDescent="0.3">
      <c r="A30" s="38"/>
      <c r="B30" s="41"/>
      <c r="C30" s="41"/>
      <c r="D30" s="38"/>
      <c r="E30" s="44"/>
      <c r="F30" s="33">
        <v>0</v>
      </c>
      <c r="G30" s="33">
        <v>0</v>
      </c>
      <c r="H30" s="28">
        <f t="shared" si="2"/>
        <v>0</v>
      </c>
      <c r="I30" s="13"/>
      <c r="J30" s="52"/>
    </row>
    <row r="31" spans="1:10" ht="21" customHeight="1" x14ac:dyDescent="0.3">
      <c r="A31" s="38"/>
      <c r="B31" s="41"/>
      <c r="C31" s="41"/>
      <c r="D31" s="38"/>
      <c r="E31" s="44"/>
      <c r="F31" s="33">
        <v>0</v>
      </c>
      <c r="G31" s="33">
        <v>0</v>
      </c>
      <c r="H31" s="28">
        <f>F31+G31</f>
        <v>0</v>
      </c>
      <c r="I31" s="13"/>
      <c r="J31" s="52"/>
    </row>
    <row r="32" spans="1:10" ht="21" customHeight="1" x14ac:dyDescent="0.3">
      <c r="A32" s="38"/>
      <c r="B32" s="41"/>
      <c r="C32" s="41"/>
      <c r="D32" s="38"/>
      <c r="E32" s="44"/>
      <c r="F32" s="33">
        <v>0</v>
      </c>
      <c r="G32" s="33">
        <v>0</v>
      </c>
      <c r="H32" s="25">
        <f t="shared" si="2"/>
        <v>0</v>
      </c>
      <c r="I32" s="21"/>
      <c r="J32" s="52"/>
    </row>
    <row r="33" spans="1:10" ht="21" customHeight="1" x14ac:dyDescent="0.3">
      <c r="A33" s="39"/>
      <c r="B33" s="42"/>
      <c r="C33" s="42"/>
      <c r="D33" s="39"/>
      <c r="E33" s="45"/>
      <c r="F33" s="33">
        <v>0</v>
      </c>
      <c r="G33" s="33">
        <v>0</v>
      </c>
      <c r="H33" s="20">
        <f t="shared" ref="H33" si="3">F33+G33</f>
        <v>0</v>
      </c>
      <c r="I33" s="21"/>
      <c r="J33" s="52"/>
    </row>
    <row r="34" spans="1:10" s="1" customFormat="1" ht="21" customHeight="1" x14ac:dyDescent="0.3">
      <c r="A34" s="9"/>
      <c r="B34" s="10" t="s">
        <v>27</v>
      </c>
      <c r="C34" s="11">
        <f>SUM(C26)</f>
        <v>0</v>
      </c>
      <c r="D34" s="11">
        <f>SUM(D26)</f>
        <v>0</v>
      </c>
      <c r="E34" s="11">
        <f>SUM(E26)</f>
        <v>0</v>
      </c>
      <c r="F34" s="11">
        <f>SUM(F26:F33)</f>
        <v>0</v>
      </c>
      <c r="G34" s="11">
        <f>SUM(G26:G33)</f>
        <v>0</v>
      </c>
      <c r="H34" s="11">
        <f>SUM(H26:H33)</f>
        <v>0</v>
      </c>
      <c r="I34" s="14"/>
      <c r="J34" s="53"/>
    </row>
    <row r="35" spans="1:10" ht="21" customHeight="1" x14ac:dyDescent="0.3">
      <c r="A35" s="63">
        <v>6</v>
      </c>
      <c r="B35" s="64" t="s">
        <v>28</v>
      </c>
      <c r="C35" s="58">
        <v>0</v>
      </c>
      <c r="D35" s="59"/>
      <c r="E35" s="58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51" t="s">
        <v>29</v>
      </c>
    </row>
    <row r="36" spans="1:10" ht="21" customHeight="1" x14ac:dyDescent="0.3">
      <c r="A36" s="63"/>
      <c r="B36" s="64"/>
      <c r="C36" s="58"/>
      <c r="D36" s="59"/>
      <c r="E36" s="58"/>
      <c r="F36" s="8">
        <v>0</v>
      </c>
      <c r="G36" s="8">
        <v>0</v>
      </c>
      <c r="H36" s="8">
        <f t="shared" si="2"/>
        <v>0</v>
      </c>
      <c r="I36" s="13"/>
      <c r="J36" s="49"/>
    </row>
    <row r="37" spans="1:10" s="1" customFormat="1" ht="21" customHeight="1" x14ac:dyDescent="0.3">
      <c r="A37" s="9"/>
      <c r="B37" s="10" t="s">
        <v>30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4"/>
      <c r="J37" s="50"/>
    </row>
    <row r="38" spans="1:10" ht="21" customHeight="1" x14ac:dyDescent="0.3">
      <c r="A38" s="63">
        <v>7</v>
      </c>
      <c r="B38" s="64" t="s">
        <v>31</v>
      </c>
      <c r="C38" s="58">
        <v>0</v>
      </c>
      <c r="D38" s="59"/>
      <c r="E38" s="58">
        <f t="shared" si="1"/>
        <v>0</v>
      </c>
      <c r="F38" s="8">
        <v>0</v>
      </c>
      <c r="G38" s="8">
        <v>0</v>
      </c>
      <c r="H38" s="8">
        <f t="shared" si="2"/>
        <v>0</v>
      </c>
      <c r="I38" s="13"/>
      <c r="J38" s="54"/>
    </row>
    <row r="39" spans="1:10" ht="21" customHeight="1" x14ac:dyDescent="0.3">
      <c r="A39" s="63"/>
      <c r="B39" s="64"/>
      <c r="C39" s="58"/>
      <c r="D39" s="59"/>
      <c r="E39" s="58"/>
      <c r="F39" s="8">
        <v>0</v>
      </c>
      <c r="G39" s="8">
        <v>0</v>
      </c>
      <c r="H39" s="8">
        <f t="shared" si="2"/>
        <v>0</v>
      </c>
      <c r="I39" s="13"/>
      <c r="J39" s="55"/>
    </row>
    <row r="40" spans="1:10" ht="21" customHeight="1" x14ac:dyDescent="0.3">
      <c r="A40" s="63"/>
      <c r="B40" s="64"/>
      <c r="C40" s="58"/>
      <c r="D40" s="59"/>
      <c r="E40" s="58"/>
      <c r="F40" s="8">
        <v>0</v>
      </c>
      <c r="G40" s="8">
        <v>0</v>
      </c>
      <c r="H40" s="8">
        <f t="shared" si="2"/>
        <v>0</v>
      </c>
      <c r="I40" s="13"/>
      <c r="J40" s="55"/>
    </row>
    <row r="41" spans="1:10" ht="21" customHeight="1" x14ac:dyDescent="0.3">
      <c r="A41" s="63"/>
      <c r="B41" s="64"/>
      <c r="C41" s="58"/>
      <c r="D41" s="59"/>
      <c r="E41" s="58"/>
      <c r="F41" s="8">
        <v>0</v>
      </c>
      <c r="G41" s="8">
        <v>0</v>
      </c>
      <c r="H41" s="8">
        <f t="shared" si="2"/>
        <v>0</v>
      </c>
      <c r="I41" s="13"/>
      <c r="J41" s="55"/>
    </row>
    <row r="42" spans="1:10" s="1" customFormat="1" ht="21" customHeight="1" x14ac:dyDescent="0.3">
      <c r="A42" s="9"/>
      <c r="B42" s="10" t="s">
        <v>32</v>
      </c>
      <c r="C42" s="11">
        <f>SUM(C38)</f>
        <v>0</v>
      </c>
      <c r="D42" s="11">
        <f t="shared" ref="D42:E42" si="4">SUM(D38)</f>
        <v>0</v>
      </c>
      <c r="E42" s="11">
        <f t="shared" si="4"/>
        <v>0</v>
      </c>
      <c r="F42" s="11">
        <f>SUM(F38:F41)</f>
        <v>0</v>
      </c>
      <c r="G42" s="11">
        <f t="shared" ref="G42:H42" si="5">SUM(G38:G41)</f>
        <v>0</v>
      </c>
      <c r="H42" s="11">
        <f t="shared" si="5"/>
        <v>0</v>
      </c>
      <c r="I42" s="14"/>
      <c r="J42" s="56"/>
    </row>
    <row r="43" spans="1:10" ht="21" customHeight="1" x14ac:dyDescent="0.3">
      <c r="A43" s="63">
        <v>8</v>
      </c>
      <c r="B43" s="64" t="s">
        <v>33</v>
      </c>
      <c r="C43" s="58">
        <v>0</v>
      </c>
      <c r="D43" s="59"/>
      <c r="E43" s="58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48" t="s">
        <v>34</v>
      </c>
    </row>
    <row r="44" spans="1:10" ht="21" customHeight="1" x14ac:dyDescent="0.3">
      <c r="A44" s="63"/>
      <c r="B44" s="64"/>
      <c r="C44" s="58"/>
      <c r="D44" s="59"/>
      <c r="E44" s="58"/>
      <c r="F44" s="8">
        <v>0</v>
      </c>
      <c r="G44" s="8">
        <v>0</v>
      </c>
      <c r="H44" s="8">
        <f t="shared" si="2"/>
        <v>0</v>
      </c>
      <c r="I44" s="13"/>
      <c r="J44" s="49"/>
    </row>
    <row r="45" spans="1:10" s="1" customFormat="1" ht="21" customHeight="1" x14ac:dyDescent="0.3">
      <c r="A45" s="9"/>
      <c r="B45" s="10" t="s">
        <v>35</v>
      </c>
      <c r="C45" s="11">
        <f>SUM(C43)</f>
        <v>0</v>
      </c>
      <c r="D45" s="11">
        <f t="shared" ref="D45:E45" si="6">SUM(D43)</f>
        <v>0</v>
      </c>
      <c r="E45" s="11">
        <f t="shared" si="6"/>
        <v>0</v>
      </c>
      <c r="F45" s="11">
        <f>SUM(F43:F44)</f>
        <v>0</v>
      </c>
      <c r="G45" s="11">
        <f t="shared" ref="G45:H45" si="7">SUM(G43:G44)</f>
        <v>0</v>
      </c>
      <c r="H45" s="11">
        <f t="shared" si="7"/>
        <v>0</v>
      </c>
      <c r="I45" s="14"/>
      <c r="J45" s="50"/>
    </row>
    <row r="46" spans="1:10" ht="21" customHeight="1" x14ac:dyDescent="0.3">
      <c r="A46" s="31">
        <v>9</v>
      </c>
      <c r="B46" s="29" t="s">
        <v>36</v>
      </c>
      <c r="C46" s="30">
        <v>0</v>
      </c>
      <c r="D46" s="32"/>
      <c r="E46" s="30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51" t="s">
        <v>37</v>
      </c>
    </row>
    <row r="47" spans="1:10" s="1" customFormat="1" ht="21" customHeight="1" x14ac:dyDescent="0.3">
      <c r="A47" s="9"/>
      <c r="B47" s="10" t="s">
        <v>38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53"/>
    </row>
    <row r="48" spans="1:10" ht="21" customHeight="1" x14ac:dyDescent="0.3">
      <c r="A48" s="37">
        <v>10</v>
      </c>
      <c r="B48" s="64" t="s">
        <v>39</v>
      </c>
      <c r="C48" s="58">
        <v>0</v>
      </c>
      <c r="D48" s="59"/>
      <c r="E48" s="58">
        <f t="shared" si="1"/>
        <v>0</v>
      </c>
      <c r="F48" s="8">
        <v>0</v>
      </c>
      <c r="G48" s="34">
        <v>0</v>
      </c>
      <c r="H48" s="34">
        <v>0</v>
      </c>
      <c r="I48" s="21"/>
      <c r="J48" s="54"/>
    </row>
    <row r="49" spans="1:10" ht="21" customHeight="1" x14ac:dyDescent="0.3">
      <c r="A49" s="38"/>
      <c r="B49" s="64"/>
      <c r="C49" s="58"/>
      <c r="D49" s="59"/>
      <c r="E49" s="58"/>
      <c r="F49" s="34">
        <v>0</v>
      </c>
      <c r="G49" s="34">
        <v>0</v>
      </c>
      <c r="H49" s="34">
        <v>0</v>
      </c>
      <c r="I49" s="21">
        <v>0</v>
      </c>
      <c r="J49" s="55"/>
    </row>
    <row r="50" spans="1:10" ht="21" customHeight="1" x14ac:dyDescent="0.3">
      <c r="A50" s="38"/>
      <c r="B50" s="64"/>
      <c r="C50" s="58"/>
      <c r="D50" s="59"/>
      <c r="E50" s="58"/>
      <c r="F50" s="34">
        <v>0</v>
      </c>
      <c r="G50" s="34">
        <v>0</v>
      </c>
      <c r="H50" s="34">
        <v>0</v>
      </c>
      <c r="I50" s="21"/>
      <c r="J50" s="55"/>
    </row>
    <row r="51" spans="1:10" ht="21" customHeight="1" x14ac:dyDescent="0.3">
      <c r="A51" s="38"/>
      <c r="B51" s="64"/>
      <c r="C51" s="58"/>
      <c r="D51" s="59"/>
      <c r="E51" s="58"/>
      <c r="F51" s="34">
        <v>0</v>
      </c>
      <c r="G51" s="34">
        <v>0</v>
      </c>
      <c r="H51" s="34">
        <v>0</v>
      </c>
      <c r="I51" s="21"/>
      <c r="J51" s="55"/>
    </row>
    <row r="52" spans="1:10" ht="21" customHeight="1" x14ac:dyDescent="0.3">
      <c r="A52" s="38"/>
      <c r="B52" s="64"/>
      <c r="C52" s="58"/>
      <c r="D52" s="59"/>
      <c r="E52" s="58"/>
      <c r="F52" s="34">
        <v>0</v>
      </c>
      <c r="G52" s="34">
        <v>0</v>
      </c>
      <c r="H52" s="34">
        <v>0</v>
      </c>
      <c r="I52" s="21"/>
      <c r="J52" s="55"/>
    </row>
    <row r="53" spans="1:10" s="1" customFormat="1" ht="21" customHeight="1" x14ac:dyDescent="0.3">
      <c r="A53" s="9"/>
      <c r="B53" s="10" t="s">
        <v>40</v>
      </c>
      <c r="C53" s="11">
        <f>SUM(C48)</f>
        <v>0</v>
      </c>
      <c r="D53" s="11">
        <f>SUM(D48)</f>
        <v>0</v>
      </c>
      <c r="E53" s="11">
        <f>SUM(E48)</f>
        <v>0</v>
      </c>
      <c r="F53" s="11">
        <f>SUM(F48:F52)</f>
        <v>0</v>
      </c>
      <c r="G53" s="11">
        <f>SUM(G48:G52)</f>
        <v>0</v>
      </c>
      <c r="H53" s="11">
        <f>SUM(H48:H52)</f>
        <v>0</v>
      </c>
      <c r="I53" s="14"/>
      <c r="J53" s="56"/>
    </row>
    <row r="54" spans="1:10" ht="21" customHeight="1" x14ac:dyDescent="0.3">
      <c r="A54" s="9"/>
      <c r="B54" s="10" t="s">
        <v>41</v>
      </c>
      <c r="C54" s="11">
        <f t="shared" ref="C54:H54" si="8">SUM(C53,C47,C45,C42,C37,C34,C25,C18,C14,C11)</f>
        <v>0</v>
      </c>
      <c r="D54" s="11">
        <f t="shared" si="8"/>
        <v>0</v>
      </c>
      <c r="E54" s="11">
        <f t="shared" si="8"/>
        <v>0</v>
      </c>
      <c r="F54" s="11">
        <f t="shared" si="8"/>
        <v>33684.870000000003</v>
      </c>
      <c r="G54" s="11">
        <f t="shared" si="8"/>
        <v>9865.64</v>
      </c>
      <c r="H54" s="11">
        <f t="shared" si="8"/>
        <v>43550.51</v>
      </c>
      <c r="I54" s="14"/>
      <c r="J54" s="15"/>
    </row>
    <row r="58" spans="1:10" ht="21" customHeight="1" x14ac:dyDescent="0.3">
      <c r="A58" s="68" t="s">
        <v>42</v>
      </c>
      <c r="B58" s="69"/>
      <c r="C58" s="70" t="s">
        <v>43</v>
      </c>
      <c r="D58" s="70"/>
      <c r="E58" s="70" t="s">
        <v>44</v>
      </c>
      <c r="F58" s="70"/>
      <c r="G58" s="70" t="s">
        <v>45</v>
      </c>
      <c r="H58" s="70"/>
      <c r="I58" s="16" t="s">
        <v>46</v>
      </c>
    </row>
    <row r="59" spans="1:10" ht="21" customHeight="1" x14ac:dyDescent="0.3">
      <c r="A59" s="60">
        <v>0</v>
      </c>
      <c r="B59" s="61"/>
      <c r="C59" s="61">
        <f>H54</f>
        <v>43550.51</v>
      </c>
      <c r="D59" s="61"/>
      <c r="E59" s="61">
        <f>F54</f>
        <v>33684.870000000003</v>
      </c>
      <c r="F59" s="61"/>
      <c r="G59" s="61">
        <f>G54</f>
        <v>9865.64</v>
      </c>
      <c r="H59" s="61"/>
      <c r="I59" s="17">
        <f>A59-C59</f>
        <v>-43550.51</v>
      </c>
    </row>
    <row r="61" spans="1:10" ht="21" customHeight="1" x14ac:dyDescent="0.3">
      <c r="A61" s="18" t="s">
        <v>47</v>
      </c>
      <c r="B61" s="1"/>
      <c r="C61" s="19" t="s">
        <v>48</v>
      </c>
      <c r="D61" s="18"/>
      <c r="E61" s="18" t="s">
        <v>49</v>
      </c>
      <c r="F61" s="18"/>
      <c r="G61" s="18" t="s">
        <v>50</v>
      </c>
      <c r="H61" s="18"/>
      <c r="I61" s="1"/>
    </row>
  </sheetData>
  <mergeCells count="71">
    <mergeCell ref="C2:H2"/>
    <mergeCell ref="C6:E6"/>
    <mergeCell ref="F6:I6"/>
    <mergeCell ref="A58:B58"/>
    <mergeCell ref="C58:D58"/>
    <mergeCell ref="E58:F58"/>
    <mergeCell ref="G58:H58"/>
    <mergeCell ref="B8:B10"/>
    <mergeCell ref="B12:B13"/>
    <mergeCell ref="B15:B17"/>
    <mergeCell ref="B19:B24"/>
    <mergeCell ref="B35:B36"/>
    <mergeCell ref="B38:B41"/>
    <mergeCell ref="B43:B44"/>
    <mergeCell ref="C8:C10"/>
    <mergeCell ref="C15:C17"/>
    <mergeCell ref="A59:B59"/>
    <mergeCell ref="C59:D59"/>
    <mergeCell ref="E59:F59"/>
    <mergeCell ref="G59:H59"/>
    <mergeCell ref="A6:A7"/>
    <mergeCell ref="A8:A10"/>
    <mergeCell ref="A12:A13"/>
    <mergeCell ref="A15:A17"/>
    <mergeCell ref="A19:A24"/>
    <mergeCell ref="A35:A36"/>
    <mergeCell ref="A38:A41"/>
    <mergeCell ref="A43:A44"/>
    <mergeCell ref="A48:A52"/>
    <mergeCell ref="B6:B7"/>
    <mergeCell ref="B48:B52"/>
    <mergeCell ref="C12:C13"/>
    <mergeCell ref="C19:C24"/>
    <mergeCell ref="C35:C36"/>
    <mergeCell ref="C38:C41"/>
    <mergeCell ref="C43:C44"/>
    <mergeCell ref="C48:C52"/>
    <mergeCell ref="D38:D41"/>
    <mergeCell ref="D43:D44"/>
    <mergeCell ref="D48:D52"/>
    <mergeCell ref="D8:D10"/>
    <mergeCell ref="D12:D13"/>
    <mergeCell ref="D15:D17"/>
    <mergeCell ref="D19:D24"/>
    <mergeCell ref="E8:E10"/>
    <mergeCell ref="E12:E13"/>
    <mergeCell ref="E15:E17"/>
    <mergeCell ref="E19:E24"/>
    <mergeCell ref="D35:D36"/>
    <mergeCell ref="E35:E36"/>
    <mergeCell ref="E38:E41"/>
    <mergeCell ref="E43:E44"/>
    <mergeCell ref="E48:E52"/>
    <mergeCell ref="J46:J47"/>
    <mergeCell ref="J48:J53"/>
    <mergeCell ref="J43:J45"/>
    <mergeCell ref="H4:I5"/>
    <mergeCell ref="J19:J25"/>
    <mergeCell ref="J26:J34"/>
    <mergeCell ref="J35:J37"/>
    <mergeCell ref="J38:J42"/>
    <mergeCell ref="J4:J5"/>
    <mergeCell ref="J6:J7"/>
    <mergeCell ref="J8:J11"/>
    <mergeCell ref="J12:J14"/>
    <mergeCell ref="J15:J18"/>
    <mergeCell ref="A26:A33"/>
    <mergeCell ref="B26:B33"/>
    <mergeCell ref="C26:C33"/>
    <mergeCell ref="D26:D33"/>
    <mergeCell ref="E26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2022-08-17T07:54:35Z</cp:lastPrinted>
  <dcterms:created xsi:type="dcterms:W3CDTF">2014-04-15T08:52:00Z</dcterms:created>
  <dcterms:modified xsi:type="dcterms:W3CDTF">2022-08-17T07:54:37Z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