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A67" i="3" l="1"/>
  <c r="E17" i="3"/>
  <c r="E25" i="3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<sst xmlns="http://schemas.openxmlformats.org/spreadsheetml/2006/main" count="97" uniqueCount="83">
  <si>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</si>
  <si>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</si>
  <si>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</si>
  <si>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</si>
  <si>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</si>
  <si>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</si>
  <si>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</si>
  <si>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</si>
  <si>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</si>
  <si>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</si>
  <si>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</si>
  <si>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</si>
  <si>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</si>
  <si>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</si>
  <si>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</si>
  <si>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</si>
  <si>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</si>
  <si>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</si>
  <si>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</si>
  <si>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</si>
  <si>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</si>
  <si>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</si>
  <si>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</si>
  <si>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</si>
  <si>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</si>
  <si>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</si>
  <si>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</si>
  <si>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</si>
  <si>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</si>
  <si>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</si>
  <si>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</si>
  <si>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</si>
  <si>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</si>
  <si>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</si>
  <si>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</si>
  <si>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</si>
  <si>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</si>
  <si>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</si>
  <si>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</si>
  <si>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</si>
  <si>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</si>
  <si>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</si>
  <si>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</si>
  <si>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</si>
  <si>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</si>
  <si>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</si>
  <si>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</si>
  <si>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</si>
  <si>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</si>
  <si>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</si>
  <si>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</si>
  <si>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</si>
  <si>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</si>
  <si>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</si>
  <si>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</si>
  <si>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</si>
  <si>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</si>
  <si>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</si>
  <si>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</si>
  <si>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</si>
  <si>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</si>
  <si>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</si>
  <si>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</si>
  <si>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</si>
  <si>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</si>
  <si>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</si>
  <si>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</si>
  <si>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</si>
  <si>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</si>
  <si>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</si>
  <si>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</si>
  <si>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</si>
  <si>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</si>
  <si>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</si>
  <si>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</si>
  <si>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</si>
  <si>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</si>
  <si>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</si>
  <si>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</si>
  <si>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</si>
  <si>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2019.2.11-19</t>
    <phoneticPr fontId="1" type="noConversion"/>
  </si>
  <si>
    <t>团号：HMEA-190416-STY205</t>
    <phoneticPr fontId="1" type="noConversion"/>
  </si>
  <si>
    <t>会议日期：2019.5.10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</si>
</sst>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6" fillId="10" borderId="0" xfId="0" applyFont="1" applyFill="1" applyAlignment="1">
      <alignment horizontal="left" vertical="center"/>
    </xf>
    <xf numFmtId="0" fontId="16" fillId="10" borderId="14" xfId="0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34" zoomScale="80" zoomScaleNormal="80" workbookViewId="0">
      <selection activeCell="E72" sqref="E7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8" t="s">
        <v>64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128" t="s">
        <v>81</v>
      </c>
      <c r="I4" s="128"/>
      <c r="J4" s="94" t="s">
        <v>82</v>
      </c>
    </row>
    <row r="5" spans="1:12" ht="21" customHeight="1" x14ac:dyDescent="0.25">
      <c r="H5" s="129"/>
      <c r="I5" s="129"/>
      <c r="J5" s="95"/>
    </row>
    <row r="6" spans="1:12" ht="21" customHeight="1" x14ac:dyDescent="0.25">
      <c r="A6" s="72" t="s">
        <v>36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25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69"/>
    </row>
    <row r="8" spans="1:12" ht="21" customHeight="1" x14ac:dyDescent="0.25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9" t="s">
        <v>63</v>
      </c>
    </row>
    <row r="9" spans="1:12" ht="21" customHeight="1" x14ac:dyDescent="0.25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 x14ac:dyDescent="0.25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7">
        <v>2</v>
      </c>
      <c r="B14" s="80" t="s">
        <v>39</v>
      </c>
      <c r="C14" s="100">
        <v>0</v>
      </c>
      <c r="D14" s="77">
        <v>0</v>
      </c>
      <c r="E14" s="100">
        <v>0</v>
      </c>
      <c r="F14" s="36"/>
      <c r="G14" s="36"/>
      <c r="H14" s="36"/>
      <c r="I14" s="2"/>
      <c r="J14" s="88" t="s">
        <v>55</v>
      </c>
    </row>
    <row r="15" spans="1:12" ht="21" customHeight="1" x14ac:dyDescent="0.25">
      <c r="A15" s="79"/>
      <c r="B15" s="82"/>
      <c r="C15" s="101"/>
      <c r="D15" s="79"/>
      <c r="E15" s="101"/>
      <c r="F15" s="36"/>
      <c r="G15" s="36"/>
      <c r="H15" s="36"/>
      <c r="I15" s="2"/>
      <c r="J15" s="89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 x14ac:dyDescent="0.25">
      <c r="A17" s="74">
        <v>3</v>
      </c>
      <c r="B17" s="73" t="s">
        <v>41</v>
      </c>
      <c r="C17" s="75">
        <v>5000</v>
      </c>
      <c r="D17" s="76">
        <v>1</v>
      </c>
      <c r="E17" s="75">
        <f>C17*D17</f>
        <v>5000</v>
      </c>
      <c r="F17" s="36"/>
      <c r="G17" s="36"/>
      <c r="H17" s="36"/>
      <c r="I17" s="2"/>
      <c r="J17" s="91" t="s">
        <v>56</v>
      </c>
    </row>
    <row r="18" spans="1:10" ht="21" customHeight="1" x14ac:dyDescent="0.25">
      <c r="A18" s="74"/>
      <c r="B18" s="73"/>
      <c r="C18" s="75"/>
      <c r="D18" s="76"/>
      <c r="E18" s="75"/>
      <c r="F18" s="36"/>
      <c r="G18" s="36"/>
      <c r="H18" s="36"/>
      <c r="I18" s="2"/>
      <c r="J18" s="92"/>
    </row>
    <row r="19" spans="1:10" ht="21" customHeight="1" x14ac:dyDescent="0.25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 x14ac:dyDescent="0.25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 x14ac:dyDescent="0.25">
      <c r="A21" s="34"/>
      <c r="B21" s="30" t="s">
        <v>42</v>
      </c>
      <c r="C21" s="37">
        <f>SUM(C17)</f>
        <v>5000</v>
      </c>
      <c r="D21" s="37">
        <f>SUM(D17)</f>
        <v>1</v>
      </c>
      <c r="E21" s="37">
        <f>SUM(E17)</f>
        <v>5000</v>
      </c>
      <c r="F21" s="37">
        <f>SUM(F17:F20)</f>
        <v>0</v>
      </c>
      <c r="G21" s="37">
        <f>SUM(G17:G20)</f>
        <v>0</v>
      </c>
      <c r="H21" s="37">
        <f>SUM(H17:H20)</f>
        <v>0</v>
      </c>
      <c r="I21" s="35"/>
      <c r="J21" s="93"/>
    </row>
    <row r="22" spans="1:10" ht="21" customHeight="1" x14ac:dyDescent="0.25">
      <c r="A22" s="74">
        <v>4</v>
      </c>
      <c r="B22" s="73" t="s">
        <v>4</v>
      </c>
      <c r="C22" s="75">
        <v>0</v>
      </c>
      <c r="D22" s="76"/>
      <c r="E22" s="75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57</v>
      </c>
    </row>
    <row r="23" spans="1:10" ht="21" customHeight="1" x14ac:dyDescent="0.25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93"/>
    </row>
    <row r="25" spans="1:10" ht="21" customHeight="1" x14ac:dyDescent="0.25">
      <c r="A25" s="77">
        <v>5</v>
      </c>
      <c r="B25" s="80" t="s">
        <v>44</v>
      </c>
      <c r="C25" s="100">
        <v>5400</v>
      </c>
      <c r="D25" s="77">
        <v>1</v>
      </c>
      <c r="E25" s="100">
        <f>C25*D25</f>
        <v>5400</v>
      </c>
      <c r="F25" s="36">
        <v>0</v>
      </c>
      <c r="G25" s="36">
        <v>0</v>
      </c>
      <c r="H25" s="36">
        <f t="shared" si="0"/>
        <v>0</v>
      </c>
      <c r="I25" s="2"/>
      <c r="J25" s="88" t="s">
        <v>58</v>
      </c>
    </row>
    <row r="26" spans="1:10" ht="21" customHeight="1" x14ac:dyDescent="0.25">
      <c r="A26" s="78"/>
      <c r="B26" s="81"/>
      <c r="C26" s="102"/>
      <c r="D26" s="78"/>
      <c r="E26" s="102"/>
      <c r="F26" s="50">
        <v>0</v>
      </c>
      <c r="G26" s="52">
        <v>0</v>
      </c>
      <c r="H26" s="52">
        <f t="shared" si="0"/>
        <v>0</v>
      </c>
      <c r="I26" s="2"/>
      <c r="J26" s="89"/>
    </row>
    <row r="27" spans="1:10" ht="21" customHeight="1" x14ac:dyDescent="0.25">
      <c r="A27" s="78"/>
      <c r="B27" s="81"/>
      <c r="C27" s="102"/>
      <c r="D27" s="78"/>
      <c r="E27" s="102"/>
      <c r="F27" s="50">
        <v>0</v>
      </c>
      <c r="G27" s="52">
        <v>0</v>
      </c>
      <c r="H27" s="52">
        <f t="shared" si="0"/>
        <v>0</v>
      </c>
      <c r="I27" s="2"/>
      <c r="J27" s="89"/>
    </row>
    <row r="28" spans="1:10" ht="21" customHeight="1" x14ac:dyDescent="0.25">
      <c r="A28" s="78"/>
      <c r="B28" s="81"/>
      <c r="C28" s="102"/>
      <c r="D28" s="78"/>
      <c r="E28" s="102"/>
      <c r="F28" s="52">
        <v>0</v>
      </c>
      <c r="G28" s="52">
        <v>0</v>
      </c>
      <c r="H28" s="52">
        <f t="shared" si="0"/>
        <v>0</v>
      </c>
      <c r="I28" s="2"/>
      <c r="J28" s="89"/>
    </row>
    <row r="29" spans="1:10" ht="21" customHeight="1" x14ac:dyDescent="0.25">
      <c r="A29" s="78"/>
      <c r="B29" s="81"/>
      <c r="C29" s="102"/>
      <c r="D29" s="78"/>
      <c r="E29" s="102"/>
      <c r="F29" s="52">
        <v>0</v>
      </c>
      <c r="G29" s="52">
        <v>0</v>
      </c>
      <c r="H29" s="52">
        <f t="shared" si="0"/>
        <v>0</v>
      </c>
      <c r="I29" s="2"/>
      <c r="J29" s="89"/>
    </row>
    <row r="30" spans="1:10" ht="21" customHeight="1" x14ac:dyDescent="0.25">
      <c r="A30" s="78"/>
      <c r="B30" s="81"/>
      <c r="C30" s="102"/>
      <c r="D30" s="78"/>
      <c r="E30" s="102"/>
      <c r="F30" s="52"/>
      <c r="G30" s="52">
        <v>0</v>
      </c>
      <c r="H30" s="52">
        <f t="shared" si="0"/>
        <v>0</v>
      </c>
      <c r="I30" s="2"/>
      <c r="J30" s="89"/>
    </row>
    <row r="31" spans="1:10" ht="21" customHeight="1" x14ac:dyDescent="0.25">
      <c r="A31" s="78"/>
      <c r="B31" s="81"/>
      <c r="C31" s="102"/>
      <c r="D31" s="78"/>
      <c r="E31" s="102"/>
      <c r="F31" s="52"/>
      <c r="G31" s="52">
        <v>0</v>
      </c>
      <c r="H31" s="52">
        <f t="shared" si="0"/>
        <v>0</v>
      </c>
      <c r="I31" s="2"/>
      <c r="J31" s="89"/>
    </row>
    <row r="32" spans="1:10" ht="21" customHeight="1" x14ac:dyDescent="0.25">
      <c r="A32" s="79"/>
      <c r="B32" s="82"/>
      <c r="C32" s="101"/>
      <c r="D32" s="79"/>
      <c r="E32" s="101"/>
      <c r="F32" s="36">
        <v>0</v>
      </c>
      <c r="G32" s="36">
        <v>0</v>
      </c>
      <c r="H32" s="36">
        <f>F32+G32</f>
        <v>0</v>
      </c>
      <c r="I32" s="2"/>
      <c r="J32" s="89"/>
    </row>
    <row r="33" spans="1:10" s="31" customFormat="1" ht="21" customHeight="1" x14ac:dyDescent="0.25">
      <c r="A33" s="34"/>
      <c r="B33" s="30" t="s">
        <v>49</v>
      </c>
      <c r="C33" s="37">
        <f>SUM(C25)</f>
        <v>5400</v>
      </c>
      <c r="D33" s="37">
        <v>0</v>
      </c>
      <c r="E33" s="37">
        <f>SUM(E25)</f>
        <v>5400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90"/>
    </row>
    <row r="34" spans="1:10" ht="21" customHeight="1" x14ac:dyDescent="0.25">
      <c r="A34" s="74">
        <v>6</v>
      </c>
      <c r="B34" s="73" t="s">
        <v>45</v>
      </c>
      <c r="C34" s="75">
        <v>0</v>
      </c>
      <c r="D34" s="76"/>
      <c r="E34" s="75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59</v>
      </c>
    </row>
    <row r="35" spans="1:10" ht="21" customHeight="1" x14ac:dyDescent="0.25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25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25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93"/>
    </row>
    <row r="39" spans="1:10" ht="21" customHeight="1" x14ac:dyDescent="0.25">
      <c r="A39" s="74">
        <v>7</v>
      </c>
      <c r="B39" s="73" t="s">
        <v>46</v>
      </c>
      <c r="C39" s="75">
        <v>0</v>
      </c>
      <c r="D39" s="76"/>
      <c r="E39" s="75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8"/>
    </row>
    <row r="44" spans="1:10" ht="21" customHeight="1" x14ac:dyDescent="0.25">
      <c r="A44" s="74">
        <v>8</v>
      </c>
      <c r="B44" s="73" t="s">
        <v>3</v>
      </c>
      <c r="C44" s="75">
        <v>0</v>
      </c>
      <c r="D44" s="76"/>
      <c r="E44" s="75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60</v>
      </c>
    </row>
    <row r="45" spans="1:10" ht="21" customHeight="1" x14ac:dyDescent="0.25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3"/>
    </row>
    <row r="47" spans="1:10" ht="21" customHeight="1" x14ac:dyDescent="0.25">
      <c r="A47" s="74">
        <v>9</v>
      </c>
      <c r="B47" s="73" t="s">
        <v>48</v>
      </c>
      <c r="C47" s="75">
        <v>0</v>
      </c>
      <c r="D47" s="76"/>
      <c r="E47" s="75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61</v>
      </c>
    </row>
    <row r="48" spans="1:10" ht="21" customHeight="1" x14ac:dyDescent="0.25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25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90"/>
    </row>
    <row r="51" spans="1:10" ht="21" customHeight="1" x14ac:dyDescent="0.25">
      <c r="A51" s="77">
        <v>10</v>
      </c>
      <c r="B51" s="80" t="s">
        <v>5</v>
      </c>
      <c r="C51" s="100">
        <v>0</v>
      </c>
      <c r="D51" s="77"/>
      <c r="E51" s="100">
        <f>C51*D51</f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25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25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">F53+G53</f>
        <v>0</v>
      </c>
      <c r="I53" s="2"/>
      <c r="J53" s="97"/>
    </row>
    <row r="54" spans="1:10" ht="21" customHeight="1" x14ac:dyDescent="0.25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"/>
        <v>0</v>
      </c>
      <c r="I54" s="2"/>
      <c r="J54" s="97"/>
    </row>
    <row r="55" spans="1:10" ht="21" customHeight="1" x14ac:dyDescent="0.25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"/>
        <v>0</v>
      </c>
      <c r="I55" s="2"/>
      <c r="J55" s="97"/>
    </row>
    <row r="56" spans="1:10" ht="21" customHeight="1" x14ac:dyDescent="0.25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"/>
        <v>0</v>
      </c>
      <c r="I56" s="2"/>
      <c r="J56" s="97"/>
    </row>
    <row r="57" spans="1:10" ht="21" customHeight="1" x14ac:dyDescent="0.25">
      <c r="A57" s="78"/>
      <c r="B57" s="81"/>
      <c r="C57" s="102"/>
      <c r="D57" s="78"/>
      <c r="E57" s="102"/>
      <c r="F57" s="54">
        <v>0</v>
      </c>
      <c r="G57" s="54">
        <v>0</v>
      </c>
      <c r="H57" s="54">
        <f t="shared" si="1"/>
        <v>0</v>
      </c>
      <c r="I57" s="2"/>
      <c r="J57" s="97"/>
    </row>
    <row r="58" spans="1:10" ht="21" customHeight="1" x14ac:dyDescent="0.25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"/>
        <v>0</v>
      </c>
      <c r="I58" s="2"/>
      <c r="J58" s="97"/>
    </row>
    <row r="59" spans="1:10" ht="21" customHeight="1" x14ac:dyDescent="0.25">
      <c r="A59" s="78"/>
      <c r="B59" s="81"/>
      <c r="C59" s="102"/>
      <c r="D59" s="78"/>
      <c r="E59" s="102"/>
      <c r="F59" s="55">
        <v>0</v>
      </c>
      <c r="G59" s="55">
        <v>0</v>
      </c>
      <c r="H59" s="55">
        <f>F59</f>
        <v>0</v>
      </c>
      <c r="I59" s="2"/>
      <c r="J59" s="97"/>
    </row>
    <row r="60" spans="1:10" ht="21" customHeight="1" x14ac:dyDescent="0.25">
      <c r="A60" s="79"/>
      <c r="B60" s="82"/>
      <c r="C60" s="101"/>
      <c r="D60" s="79"/>
      <c r="E60" s="101"/>
      <c r="F60" s="55">
        <v>0</v>
      </c>
      <c r="G60" s="55">
        <v>0</v>
      </c>
      <c r="H60" s="55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10400</v>
      </c>
      <c r="D62" s="37">
        <f t="shared" si="2"/>
        <v>1</v>
      </c>
      <c r="E62" s="37">
        <f t="shared" si="2"/>
        <v>10400</v>
      </c>
      <c r="F62" s="37">
        <f t="shared" si="2"/>
        <v>0</v>
      </c>
      <c r="G62" s="37">
        <f t="shared" si="2"/>
        <v>0</v>
      </c>
      <c r="H62" s="37">
        <f t="shared" si="2"/>
        <v>0</v>
      </c>
      <c r="I62" s="35"/>
      <c r="J62" s="39"/>
    </row>
    <row r="66" spans="1:9" ht="21" customHeight="1" x14ac:dyDescent="0.25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25">
      <c r="A67" s="87">
        <f>E62</f>
        <v>10400</v>
      </c>
      <c r="B67" s="84"/>
      <c r="C67" s="84">
        <f>H62</f>
        <v>0</v>
      </c>
      <c r="D67" s="84"/>
      <c r="E67" s="84">
        <f>F62</f>
        <v>0</v>
      </c>
      <c r="F67" s="84"/>
      <c r="G67" s="84">
        <v>0</v>
      </c>
      <c r="H67" s="84"/>
      <c r="I67" s="33">
        <f>A67-C67</f>
        <v>10400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4" zoomScale="80" zoomScaleNormal="80" workbookViewId="0">
      <selection activeCell="H37" sqref="H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8" t="s">
        <v>62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77</v>
      </c>
      <c r="G5" s="122"/>
      <c r="H5" s="46" t="s">
        <v>20</v>
      </c>
      <c r="I5" s="8"/>
      <c r="J5" s="122"/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79</v>
      </c>
      <c r="G6" s="124"/>
      <c r="H6" s="11" t="s">
        <v>22</v>
      </c>
      <c r="I6" s="10"/>
      <c r="J6" s="124"/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80</v>
      </c>
      <c r="G7" s="124"/>
      <c r="H7" s="11" t="s">
        <v>24</v>
      </c>
      <c r="I7" s="12"/>
      <c r="J7" s="124"/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10"/>
      <c r="F10" s="112"/>
      <c r="G10" s="17"/>
      <c r="H10" s="18"/>
      <c r="I10" s="110"/>
      <c r="J10" s="112"/>
      <c r="K10" s="17"/>
    </row>
    <row r="11" spans="2:11" ht="20.100000000000001" customHeight="1" x14ac:dyDescent="0.25">
      <c r="B11" s="113">
        <v>1</v>
      </c>
      <c r="C11" s="114"/>
      <c r="D11" s="115" t="s">
        <v>28</v>
      </c>
      <c r="E11" s="126"/>
      <c r="F11" s="127"/>
      <c r="G11" s="64"/>
      <c r="H11" s="64"/>
      <c r="I11" s="126"/>
      <c r="J11" s="127"/>
      <c r="K11" s="20"/>
    </row>
    <row r="12" spans="2:11" ht="20.100000000000001" customHeight="1" x14ac:dyDescent="0.25">
      <c r="B12" s="113">
        <v>2</v>
      </c>
      <c r="C12" s="114"/>
      <c r="D12" s="116"/>
      <c r="E12" s="117"/>
      <c r="F12" s="118"/>
      <c r="G12" s="61"/>
      <c r="H12" s="66"/>
      <c r="I12" s="108"/>
      <c r="J12" s="109"/>
      <c r="K12" s="25"/>
    </row>
    <row r="13" spans="2:11" ht="20.100000000000001" customHeight="1" x14ac:dyDescent="0.25">
      <c r="B13" s="113">
        <v>3</v>
      </c>
      <c r="C13" s="114"/>
      <c r="D13" s="116"/>
      <c r="E13" s="117"/>
      <c r="F13" s="118"/>
      <c r="G13" s="60"/>
      <c r="H13" s="65"/>
      <c r="I13" s="108"/>
      <c r="J13" s="109"/>
      <c r="K13" s="67"/>
    </row>
    <row r="14" spans="2:11" ht="20.100000000000001" customHeight="1" x14ac:dyDescent="0.25">
      <c r="B14" s="113">
        <v>4</v>
      </c>
      <c r="C14" s="114"/>
      <c r="D14" s="116"/>
      <c r="E14" s="117"/>
      <c r="F14" s="118"/>
      <c r="G14" s="56"/>
      <c r="H14" s="56"/>
      <c r="I14" s="108"/>
      <c r="J14" s="109"/>
      <c r="K14" s="20"/>
    </row>
    <row r="15" spans="2:11" ht="20.100000000000001" customHeight="1" x14ac:dyDescent="0.25">
      <c r="B15" s="113">
        <v>5</v>
      </c>
      <c r="C15" s="114"/>
      <c r="D15" s="116"/>
      <c r="E15" s="117"/>
      <c r="F15" s="118"/>
      <c r="G15" s="56"/>
      <c r="H15" s="56"/>
      <c r="I15" s="58"/>
      <c r="J15" s="59"/>
      <c r="K15" s="20"/>
    </row>
    <row r="16" spans="2:11" ht="24.6" customHeight="1" x14ac:dyDescent="0.25">
      <c r="B16" s="113">
        <v>6</v>
      </c>
      <c r="C16" s="114"/>
      <c r="D16" s="116"/>
      <c r="E16" s="107"/>
      <c r="F16" s="107"/>
      <c r="G16" s="51"/>
      <c r="H16" s="51"/>
      <c r="I16" s="108"/>
      <c r="J16" s="109"/>
      <c r="K16" s="25"/>
    </row>
    <row r="17" spans="1:11" ht="20.399999999999999" customHeight="1" x14ac:dyDescent="0.25">
      <c r="B17" s="113">
        <v>7</v>
      </c>
      <c r="C17" s="114"/>
      <c r="D17" s="116"/>
      <c r="E17" s="107"/>
      <c r="F17" s="107"/>
      <c r="G17" s="19"/>
      <c r="H17" s="57"/>
      <c r="I17" s="74"/>
      <c r="J17" s="74"/>
      <c r="K17" s="25"/>
    </row>
    <row r="18" spans="1:11" ht="20.399999999999999" customHeight="1" x14ac:dyDescent="0.25">
      <c r="B18" s="113">
        <v>8</v>
      </c>
      <c r="C18" s="114"/>
      <c r="D18" s="116"/>
      <c r="E18" s="117"/>
      <c r="F18" s="118"/>
      <c r="G18" s="61"/>
      <c r="H18" s="61"/>
      <c r="I18" s="62"/>
      <c r="J18" s="63"/>
      <c r="K18" s="25"/>
    </row>
    <row r="19" spans="1:11" ht="20.100000000000001" customHeight="1" x14ac:dyDescent="0.25">
      <c r="B19" s="110" t="s">
        <v>29</v>
      </c>
      <c r="C19" s="111"/>
      <c r="D19" s="111"/>
      <c r="E19" s="111"/>
      <c r="F19" s="112"/>
      <c r="G19" s="21">
        <f>SUM(G11:G18)</f>
        <v>0</v>
      </c>
      <c r="H19" s="21">
        <f>SUM(H11:H18)</f>
        <v>0</v>
      </c>
      <c r="I19" s="105">
        <f>SUM(I13:J18)</f>
        <v>0</v>
      </c>
      <c r="J19" s="10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27</v>
      </c>
      <c r="C21" s="121"/>
      <c r="D21" s="121"/>
      <c r="E21" s="121"/>
      <c r="F21" s="121"/>
      <c r="G21" s="121" t="s">
        <v>30</v>
      </c>
      <c r="H21" s="121"/>
      <c r="I21" s="121"/>
      <c r="J21" s="121"/>
      <c r="K21" s="17" t="s">
        <v>31</v>
      </c>
    </row>
    <row r="22" spans="1:11" ht="20.100000000000001" customHeight="1" x14ac:dyDescent="0.25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68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>
        <f>J5</f>
        <v>0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tr">
        <f>F6</f>
        <v>北京</v>
      </c>
      <c r="G30" s="124"/>
      <c r="H30" s="11" t="s">
        <v>22</v>
      </c>
      <c r="I30" s="10"/>
      <c r="J30" s="124">
        <f>J6</f>
        <v>0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2019.2.11-19</v>
      </c>
      <c r="G31" s="124"/>
      <c r="H31" s="11" t="s">
        <v>24</v>
      </c>
      <c r="I31" s="12"/>
      <c r="J31" s="124">
        <f>J7</f>
        <v>0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03">
        <f>J8</f>
        <v>0</v>
      </c>
      <c r="K32" s="104"/>
    </row>
    <row r="33" spans="2:11" ht="20.100000000000001" customHeight="1" x14ac:dyDescent="0.25"/>
    <row r="34" spans="2:11" ht="20.100000000000001" customHeight="1" x14ac:dyDescent="0.25">
      <c r="B34" s="107"/>
      <c r="C34" s="107"/>
      <c r="D34" s="44" t="s">
        <v>75</v>
      </c>
      <c r="E34" s="107" t="s">
        <v>76</v>
      </c>
      <c r="F34" s="107"/>
      <c r="G34" s="19" t="s">
        <v>74</v>
      </c>
      <c r="H34" s="19" t="s">
        <v>72</v>
      </c>
      <c r="I34" s="119" t="s">
        <v>73</v>
      </c>
      <c r="J34" s="119"/>
      <c r="K34" s="45" t="s">
        <v>71</v>
      </c>
    </row>
    <row r="35" spans="2:11" ht="20.100000000000001" customHeight="1" x14ac:dyDescent="0.25">
      <c r="B35" s="107">
        <v>1</v>
      </c>
      <c r="C35" s="107"/>
      <c r="D35" s="43"/>
      <c r="E35" s="107"/>
      <c r="F35" s="107"/>
      <c r="G35" s="19"/>
      <c r="H35" s="19"/>
      <c r="I35" s="108"/>
      <c r="J35" s="109"/>
      <c r="K35" s="25"/>
    </row>
    <row r="36" spans="2:11" ht="20.100000000000001" customHeight="1" x14ac:dyDescent="0.25">
      <c r="B36" s="107">
        <v>2</v>
      </c>
      <c r="C36" s="107"/>
      <c r="D36" s="43"/>
      <c r="E36" s="107"/>
      <c r="F36" s="107"/>
      <c r="G36" s="66"/>
      <c r="H36" s="66"/>
      <c r="I36" s="108"/>
      <c r="J36" s="109"/>
      <c r="K36" s="25"/>
    </row>
    <row r="37" spans="2:11" ht="20.100000000000001" customHeight="1" x14ac:dyDescent="0.25">
      <c r="B37" s="107">
        <v>3</v>
      </c>
      <c r="C37" s="107"/>
      <c r="D37" s="43"/>
      <c r="E37" s="117"/>
      <c r="F37" s="118"/>
      <c r="G37" s="61"/>
      <c r="H37" s="61"/>
      <c r="I37" s="108"/>
      <c r="J37" s="109"/>
      <c r="K37" s="25"/>
    </row>
    <row r="38" spans="2:11" ht="20.100000000000001" customHeight="1" x14ac:dyDescent="0.25">
      <c r="B38" s="107">
        <v>4</v>
      </c>
      <c r="C38" s="107"/>
      <c r="D38" s="43"/>
      <c r="E38" s="107"/>
      <c r="F38" s="107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29</v>
      </c>
      <c r="C39" s="111"/>
      <c r="D39" s="111"/>
      <c r="E39" s="111"/>
      <c r="F39" s="112"/>
      <c r="G39" s="21"/>
      <c r="H39" s="21">
        <f>SUM(H20:H38)</f>
        <v>0</v>
      </c>
      <c r="I39" s="105">
        <f>SUM(I35:J38)</f>
        <v>0</v>
      </c>
      <c r="J39" s="106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2019-05-06T02:30:16Z</dcterms:modified>
</cp:coreProperties>
</file>