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<sst xmlns="http://schemas.openxmlformats.org/spreadsheetml/2006/main" count="70" uniqueCount="66">
  <si>
    <t>【员工差旅报销单】</t>
  </si>
  <si>
    <t>姓名:</t>
  </si>
  <si>
    <t>蒋英妮</t>
  </si>
  <si>
    <t>职位:</t>
  </si>
  <si>
    <t>发生地:</t>
  </si>
  <si>
    <t>三亚</t>
  </si>
  <si>
    <t>部门:</t>
  </si>
  <si>
    <t>/</t>
  </si>
  <si>
    <t>发生日期:</t>
  </si>
  <si>
    <t>2025.2.14-2.25</t>
  </si>
  <si>
    <t>报销日期:</t>
  </si>
  <si>
    <t>2025.3.5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</si>
  <si>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</si>
  <si>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</si>
  <si>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</si>
  <si>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</si>
  <si>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</si>
  <si>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</si>
  <si>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</si>
  <si>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</si>
  <si>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</si>
  <si>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</si>
  <si>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2.14日：家-凤凰机场，顺风车137（路上爆胎临时增加费用100单独包车去机场）</t>
  </si>
  <si>
    <t>2.14日：凤凰-希尔顿，发票实际只开了52.77元</t>
  </si>
  <si>
    <t>2.14日：希尔顿-住宿酒店</t>
  </si>
  <si>
    <t>2.14日：住宿酒店-安装打印机</t>
  </si>
  <si>
    <t>2.14日：安装打印机-住宿酒店</t>
  </si>
  <si>
    <t>2.14日：住宿酒店-希尔顿</t>
  </si>
  <si>
    <t>2.16日：希尔顿-住宿酒店</t>
  </si>
  <si>
    <t>2.16日：住宿酒店-希尔顿</t>
  </si>
  <si>
    <t>2.17日：住宿酒店-希尔顿</t>
  </si>
  <si>
    <t>2.17日：希尔顿-住宿酒店</t>
  </si>
  <si>
    <t>2.22日：希尔顿-万豪 送物料</t>
  </si>
  <si>
    <t>2.22日：希尔顿-万豪 送物料指引板</t>
  </si>
  <si>
    <t>2.24日：希尔顿-铂尔曼</t>
  </si>
  <si>
    <t>2.25日：铂尔曼-希尔顿</t>
  </si>
  <si>
    <t>2.25日：希尔顿-凤凰机场</t>
  </si>
  <si>
    <t>餐费</t>
  </si>
  <si>
    <t>瑞幸咖啡</t>
  </si>
  <si>
    <t>饿了么外卖</t>
  </si>
  <si>
    <t>饿了么外卖-海南文昌鸡</t>
  </si>
  <si>
    <t>饿了么外卖-白切文昌鸡</t>
  </si>
  <si>
    <t>肯德基</t>
  </si>
  <si>
    <t>清补凉</t>
  </si>
  <si>
    <t>星巴克咖啡</t>
  </si>
  <si>
    <t>物料采买</t>
  </si>
  <si>
    <t>2.15日：打印机链接电脑转换器（补开发票中）</t>
  </si>
  <si>
    <t>德宝餐巾纸</t>
  </si>
  <si>
    <t>姨妈巾</t>
  </si>
  <si>
    <t>胶带</t>
  </si>
  <si>
    <t>鲜花+跑腿</t>
  </si>
  <si>
    <t>记号笔</t>
  </si>
  <si>
    <t>酒精棉片</t>
  </si>
  <si>
    <t>酒精喷雾</t>
  </si>
  <si>
    <t>医药箱物品</t>
  </si>
  <si>
    <t>其他</t>
  </si>
  <si>
    <t>壹歌运费</t>
  </si>
  <si>
    <t>侯总运费</t>
  </si>
  <si>
    <t>地接社退回订书机运费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</si>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</sst>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177" fontId="3" fillId="0" borderId="9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3" fillId="0" borderId="10" xfId="49" applyNumberFormat="1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177" fontId="3" fillId="0" borderId="15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177" fontId="3" fillId="0" borderId="0" xfId="49" applyNumberFormat="1" applyFont="1" applyFill="1" applyAlignment="1">
      <alignment horizontal="center" vertical="center"/>
    </xf>
    <xf numFmtId="177" fontId="3" fillId="0" borderId="0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177" fontId="3" fillId="0" borderId="4" xfId="49" applyNumberFormat="1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58"/>
  <sheetViews>
    <sheetView tabSelected="1" zoomScale="76" zoomScaleNormal="76" workbookViewId="0">
      <selection activeCell="K36" sqref="K36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65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5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6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7"/>
    </row>
    <row r="5" s="1" customFormat="1" ht="20.1" customHeight="1" spans="2:11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31"/>
      <c r="K5" s="48"/>
    </row>
    <row r="6" s="1" customFormat="1" ht="20.1" customHeight="1" spans="2:11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32" t="s">
        <v>7</v>
      </c>
      <c r="K6" s="49"/>
    </row>
    <row r="7" s="1" customFormat="1" ht="20.1" customHeight="1" spans="2:11">
      <c r="B7" s="9"/>
      <c r="C7" s="10"/>
      <c r="D7" s="11" t="s">
        <v>8</v>
      </c>
      <c r="E7" s="11"/>
      <c r="F7" s="32" t="s">
        <v>9</v>
      </c>
      <c r="G7" s="32"/>
      <c r="H7" s="11" t="s">
        <v>10</v>
      </c>
      <c r="I7" s="50"/>
      <c r="J7" s="32" t="s">
        <v>11</v>
      </c>
      <c r="K7" s="49"/>
    </row>
    <row r="8" s="1" customFormat="1" ht="20.1" customHeight="1" spans="2:11">
      <c r="B8" s="12"/>
      <c r="C8" s="13"/>
      <c r="D8" s="14"/>
      <c r="E8" s="14"/>
      <c r="F8" s="33"/>
      <c r="G8" s="33"/>
      <c r="H8" s="14" t="s">
        <v>12</v>
      </c>
      <c r="I8" s="51"/>
      <c r="J8" s="52" t="s">
        <v>7</v>
      </c>
      <c r="K8" s="53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4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4"/>
      <c r="G10" s="29" t="s">
        <v>16</v>
      </c>
      <c r="H10" s="34" t="s">
        <v>17</v>
      </c>
      <c r="I10" s="18" t="s">
        <v>18</v>
      </c>
      <c r="J10" s="34"/>
      <c r="K10" s="55" t="s">
        <v>19</v>
      </c>
    </row>
    <row r="11" s="1" customFormat="1" ht="14" customHeight="1" spans="2:11">
      <c r="B11" s="19">
        <v>1</v>
      </c>
      <c r="C11" s="19"/>
      <c r="D11" s="20" t="s">
        <v>20</v>
      </c>
      <c r="E11" s="19" t="s">
        <v>21</v>
      </c>
      <c r="F11" s="19"/>
      <c r="G11" s="35">
        <v>137</v>
      </c>
      <c r="H11" s="35">
        <v>0</v>
      </c>
      <c r="I11" s="56">
        <v>137</v>
      </c>
      <c r="J11" s="57"/>
      <c r="K11" s="58" t="s">
        <v>22</v>
      </c>
    </row>
    <row r="12" s="1" customFormat="1" ht="14" customHeight="1" spans="2:11">
      <c r="B12" s="19"/>
      <c r="C12" s="19"/>
      <c r="D12" s="21"/>
      <c r="E12" s="19"/>
      <c r="F12" s="19"/>
      <c r="G12" s="35">
        <v>61.37</v>
      </c>
      <c r="H12" s="35">
        <v>52.77</v>
      </c>
      <c r="I12" s="56">
        <v>8.6</v>
      </c>
      <c r="J12" s="57"/>
      <c r="K12" s="58" t="s">
        <v>23</v>
      </c>
    </row>
    <row r="13" s="1" customFormat="1" ht="14" customHeight="1" spans="2:11">
      <c r="B13" s="19"/>
      <c r="C13" s="19"/>
      <c r="D13" s="21"/>
      <c r="E13" s="19"/>
      <c r="F13" s="19"/>
      <c r="G13" s="35">
        <v>11.4</v>
      </c>
      <c r="H13" s="35">
        <v>11.4</v>
      </c>
      <c r="I13" s="56">
        <v>0</v>
      </c>
      <c r="J13" s="57"/>
      <c r="K13" s="58" t="s">
        <v>24</v>
      </c>
    </row>
    <row r="14" s="1" customFormat="1" ht="14" customHeight="1" spans="2:11">
      <c r="B14" s="19"/>
      <c r="C14" s="19"/>
      <c r="D14" s="21"/>
      <c r="E14" s="19"/>
      <c r="F14" s="19"/>
      <c r="G14" s="35">
        <v>10.7</v>
      </c>
      <c r="H14" s="35">
        <v>10.7</v>
      </c>
      <c r="I14" s="56">
        <v>0</v>
      </c>
      <c r="J14" s="57"/>
      <c r="K14" s="58" t="s">
        <v>25</v>
      </c>
    </row>
    <row r="15" s="1" customFormat="1" ht="14" customHeight="1" spans="2:11">
      <c r="B15" s="19"/>
      <c r="C15" s="19"/>
      <c r="D15" s="21"/>
      <c r="E15" s="19"/>
      <c r="F15" s="19"/>
      <c r="G15" s="35">
        <v>10.77</v>
      </c>
      <c r="H15" s="35">
        <v>10.77</v>
      </c>
      <c r="I15" s="56">
        <v>0</v>
      </c>
      <c r="J15" s="57"/>
      <c r="K15" s="58" t="s">
        <v>26</v>
      </c>
    </row>
    <row r="16" s="1" customFormat="1" ht="14" customHeight="1" spans="2:11">
      <c r="B16" s="19"/>
      <c r="C16" s="19"/>
      <c r="D16" s="21"/>
      <c r="E16" s="19"/>
      <c r="F16" s="19"/>
      <c r="G16" s="35">
        <v>10.7</v>
      </c>
      <c r="H16" s="35">
        <v>10.7</v>
      </c>
      <c r="I16" s="37">
        <v>0</v>
      </c>
      <c r="J16" s="37"/>
      <c r="K16" s="58" t="s">
        <v>27</v>
      </c>
    </row>
    <row r="17" s="1" customFormat="1" ht="14" customHeight="1" spans="2:11">
      <c r="B17" s="19"/>
      <c r="C17" s="19"/>
      <c r="D17" s="21"/>
      <c r="E17" s="19"/>
      <c r="F17" s="19"/>
      <c r="G17" s="36">
        <v>13.38</v>
      </c>
      <c r="H17" s="36">
        <v>13.38</v>
      </c>
      <c r="I17" s="35">
        <v>0</v>
      </c>
      <c r="J17" s="35"/>
      <c r="K17" s="58" t="s">
        <v>28</v>
      </c>
    </row>
    <row r="18" s="1" customFormat="1" ht="14" customHeight="1" spans="2:11">
      <c r="B18" s="19"/>
      <c r="C18" s="19"/>
      <c r="D18" s="21"/>
      <c r="E18" s="19"/>
      <c r="F18" s="19"/>
      <c r="G18" s="35">
        <v>10.88</v>
      </c>
      <c r="H18" s="35">
        <v>10.88</v>
      </c>
      <c r="I18" s="35">
        <v>0</v>
      </c>
      <c r="J18" s="35"/>
      <c r="K18" s="58" t="s">
        <v>29</v>
      </c>
    </row>
    <row r="19" s="1" customFormat="1" ht="14" customHeight="1" spans="2:11">
      <c r="B19" s="19"/>
      <c r="C19" s="19"/>
      <c r="D19" s="21"/>
      <c r="E19" s="19"/>
      <c r="F19" s="19"/>
      <c r="G19" s="35">
        <v>10.7</v>
      </c>
      <c r="H19" s="35">
        <v>10.7</v>
      </c>
      <c r="I19" s="35">
        <v>0</v>
      </c>
      <c r="J19" s="35"/>
      <c r="K19" s="58" t="s">
        <v>30</v>
      </c>
    </row>
    <row r="20" s="1" customFormat="1" ht="14" customHeight="1" spans="2:11">
      <c r="B20" s="19"/>
      <c r="C20" s="19"/>
      <c r="D20" s="21"/>
      <c r="E20" s="19"/>
      <c r="F20" s="19"/>
      <c r="G20" s="35">
        <v>10.7</v>
      </c>
      <c r="H20" s="35">
        <v>10.7</v>
      </c>
      <c r="I20" s="35">
        <v>0</v>
      </c>
      <c r="J20" s="35"/>
      <c r="K20" s="58" t="s">
        <v>31</v>
      </c>
    </row>
    <row r="21" s="1" customFormat="1" ht="14" customHeight="1" spans="2:11">
      <c r="B21" s="19"/>
      <c r="C21" s="19"/>
      <c r="D21" s="21"/>
      <c r="E21" s="19"/>
      <c r="F21" s="19"/>
      <c r="G21" s="35">
        <v>10.7</v>
      </c>
      <c r="H21" s="35">
        <v>10.7</v>
      </c>
      <c r="I21" s="35">
        <v>0</v>
      </c>
      <c r="J21" s="35"/>
      <c r="K21" s="58" t="s">
        <v>32</v>
      </c>
    </row>
    <row r="22" s="1" customFormat="1" ht="14" customHeight="1" spans="2:11">
      <c r="B22" s="19"/>
      <c r="C22" s="19"/>
      <c r="D22" s="21"/>
      <c r="E22" s="19"/>
      <c r="F22" s="19"/>
      <c r="G22" s="35">
        <v>12.07</v>
      </c>
      <c r="H22" s="35">
        <v>12.07</v>
      </c>
      <c r="I22" s="35">
        <v>0</v>
      </c>
      <c r="J22" s="35"/>
      <c r="K22" s="58" t="s">
        <v>33</v>
      </c>
    </row>
    <row r="23" s="1" customFormat="1" ht="14" customHeight="1" spans="2:11">
      <c r="B23" s="19"/>
      <c r="C23" s="19"/>
      <c r="D23" s="21"/>
      <c r="E23" s="19"/>
      <c r="F23" s="19"/>
      <c r="G23" s="35">
        <v>10.7</v>
      </c>
      <c r="H23" s="35">
        <v>10.7</v>
      </c>
      <c r="I23" s="35">
        <v>0</v>
      </c>
      <c r="J23" s="35"/>
      <c r="K23" s="58" t="s">
        <v>34</v>
      </c>
    </row>
    <row r="24" s="1" customFormat="1" ht="14" customHeight="1" spans="2:11">
      <c r="B24" s="19"/>
      <c r="C24" s="19"/>
      <c r="D24" s="21"/>
      <c r="E24" s="19"/>
      <c r="F24" s="19"/>
      <c r="G24" s="35">
        <v>10.59</v>
      </c>
      <c r="H24" s="35">
        <v>10.59</v>
      </c>
      <c r="I24" s="35">
        <v>0</v>
      </c>
      <c r="J24" s="35"/>
      <c r="K24" s="58" t="s">
        <v>35</v>
      </c>
    </row>
    <row r="25" s="1" customFormat="1" ht="14" customHeight="1" spans="2:11">
      <c r="B25" s="19"/>
      <c r="C25" s="19"/>
      <c r="D25" s="21"/>
      <c r="E25" s="19"/>
      <c r="F25" s="19"/>
      <c r="G25" s="35">
        <v>69.3</v>
      </c>
      <c r="H25" s="35">
        <v>69.3</v>
      </c>
      <c r="I25" s="35">
        <v>0</v>
      </c>
      <c r="J25" s="35"/>
      <c r="K25" s="58" t="s">
        <v>36</v>
      </c>
    </row>
    <row r="26" s="1" customFormat="1" ht="14" customHeight="1" spans="2:12">
      <c r="B26" s="22"/>
      <c r="C26" s="23"/>
      <c r="D26" s="21"/>
      <c r="E26" s="22"/>
      <c r="F26" s="23"/>
      <c r="G26" s="37">
        <v>11</v>
      </c>
      <c r="H26" s="37">
        <v>0</v>
      </c>
      <c r="I26" s="56">
        <v>11</v>
      </c>
      <c r="J26" s="57"/>
      <c r="K26" s="58"/>
      <c r="L26" s="59"/>
    </row>
    <row r="27" s="1" customFormat="1" ht="14" customHeight="1" spans="2:12">
      <c r="B27" s="22"/>
      <c r="C27" s="23"/>
      <c r="D27" s="21"/>
      <c r="E27" s="22"/>
      <c r="F27" s="23"/>
      <c r="G27" s="37">
        <v>14</v>
      </c>
      <c r="H27" s="37">
        <v>0</v>
      </c>
      <c r="I27" s="56">
        <v>14</v>
      </c>
      <c r="J27" s="57"/>
      <c r="K27" s="58"/>
      <c r="L27" s="59"/>
    </row>
    <row r="28" s="1" customFormat="1" ht="14" customHeight="1" spans="2:12">
      <c r="B28" s="22"/>
      <c r="C28" s="23"/>
      <c r="D28" s="21"/>
      <c r="E28" s="22" t="s">
        <v>37</v>
      </c>
      <c r="F28" s="23"/>
      <c r="G28" s="35">
        <v>17.9</v>
      </c>
      <c r="H28" s="35">
        <v>0</v>
      </c>
      <c r="I28" s="35">
        <v>17.9</v>
      </c>
      <c r="J28" s="35"/>
      <c r="K28" s="58" t="s">
        <v>38</v>
      </c>
      <c r="L28" s="60"/>
    </row>
    <row r="29" s="1" customFormat="1" ht="20.1" customHeight="1" spans="2:12">
      <c r="B29" s="22"/>
      <c r="C29" s="23"/>
      <c r="D29" s="21"/>
      <c r="E29" s="22"/>
      <c r="F29" s="23"/>
      <c r="G29" s="35">
        <v>34</v>
      </c>
      <c r="H29" s="35">
        <v>0</v>
      </c>
      <c r="I29" s="35">
        <v>34</v>
      </c>
      <c r="J29" s="35"/>
      <c r="K29" s="61" t="s">
        <v>39</v>
      </c>
      <c r="L29" s="60"/>
    </row>
    <row r="30" s="1" customFormat="1" ht="20.1" customHeight="1" spans="2:12">
      <c r="B30" s="22"/>
      <c r="C30" s="23"/>
      <c r="D30" s="21"/>
      <c r="E30" s="22"/>
      <c r="F30" s="23"/>
      <c r="G30" s="35">
        <v>79.21</v>
      </c>
      <c r="H30" s="35">
        <v>0</v>
      </c>
      <c r="I30" s="35">
        <v>79.21</v>
      </c>
      <c r="J30" s="35"/>
      <c r="K30" s="61" t="s">
        <v>40</v>
      </c>
      <c r="L30" s="60"/>
    </row>
    <row r="31" s="1" customFormat="1" ht="20.1" customHeight="1" spans="2:12">
      <c r="B31" s="24"/>
      <c r="C31" s="25"/>
      <c r="D31" s="21"/>
      <c r="E31" s="22"/>
      <c r="F31" s="23"/>
      <c r="G31" s="35">
        <v>59.6</v>
      </c>
      <c r="H31" s="35">
        <v>0</v>
      </c>
      <c r="I31" s="35">
        <v>59.6</v>
      </c>
      <c r="J31" s="35"/>
      <c r="K31" s="61" t="s">
        <v>41</v>
      </c>
      <c r="L31" s="60"/>
    </row>
    <row r="32" s="1" customFormat="1" ht="20.1" customHeight="1" spans="2:12">
      <c r="B32" s="24"/>
      <c r="C32" s="25"/>
      <c r="D32" s="21"/>
      <c r="E32" s="22"/>
      <c r="F32" s="23"/>
      <c r="G32" s="37">
        <v>32.6</v>
      </c>
      <c r="H32" s="37">
        <v>0</v>
      </c>
      <c r="I32" s="62">
        <v>32.6</v>
      </c>
      <c r="J32" s="62"/>
      <c r="K32" s="37"/>
      <c r="L32" s="60"/>
    </row>
    <row r="33" s="1" customFormat="1" ht="20.1" customHeight="1" spans="2:12">
      <c r="B33" s="24"/>
      <c r="C33" s="25"/>
      <c r="D33" s="21"/>
      <c r="E33" s="22"/>
      <c r="F33" s="23"/>
      <c r="G33" s="35">
        <v>38.6</v>
      </c>
      <c r="H33" s="35">
        <v>0</v>
      </c>
      <c r="I33" s="35">
        <v>38.6</v>
      </c>
      <c r="J33" s="35"/>
      <c r="K33" s="61" t="s">
        <v>38</v>
      </c>
      <c r="L33" s="60"/>
    </row>
    <row r="34" s="1" customFormat="1" ht="20.1" customHeight="1" spans="2:12">
      <c r="B34" s="24"/>
      <c r="C34" s="25"/>
      <c r="D34" s="21"/>
      <c r="E34" s="22"/>
      <c r="F34" s="23"/>
      <c r="G34" s="37">
        <v>22.84</v>
      </c>
      <c r="H34" s="37">
        <v>0</v>
      </c>
      <c r="I34" s="37">
        <v>22.84</v>
      </c>
      <c r="J34" s="37"/>
      <c r="K34" s="61"/>
      <c r="L34" s="60"/>
    </row>
    <row r="35" s="1" customFormat="1" ht="20.1" customHeight="1" spans="2:12">
      <c r="B35" s="24"/>
      <c r="C35" s="25"/>
      <c r="D35" s="21"/>
      <c r="E35" s="22"/>
      <c r="F35" s="23"/>
      <c r="G35" s="35">
        <v>64.1</v>
      </c>
      <c r="H35" s="35">
        <v>0</v>
      </c>
      <c r="I35" s="35">
        <v>64.1</v>
      </c>
      <c r="J35" s="35"/>
      <c r="K35" s="61" t="s">
        <v>42</v>
      </c>
      <c r="L35" s="60"/>
    </row>
    <row r="36" s="1" customFormat="1" ht="20.1" customHeight="1" spans="2:11">
      <c r="B36" s="24"/>
      <c r="C36" s="25"/>
      <c r="D36" s="21"/>
      <c r="E36" s="22"/>
      <c r="F36" s="23"/>
      <c r="G36" s="37">
        <v>49.9</v>
      </c>
      <c r="H36" s="37">
        <v>49.9</v>
      </c>
      <c r="I36" s="37">
        <v>0</v>
      </c>
      <c r="J36" s="37"/>
      <c r="K36" s="63"/>
    </row>
    <row r="37" s="1" customFormat="1" ht="20.1" customHeight="1" spans="2:11">
      <c r="B37" s="24"/>
      <c r="C37" s="25"/>
      <c r="D37" s="21"/>
      <c r="E37" s="22"/>
      <c r="F37" s="23"/>
      <c r="G37" s="37">
        <v>49.9</v>
      </c>
      <c r="H37" s="37">
        <v>49.9</v>
      </c>
      <c r="I37" s="37">
        <v>0</v>
      </c>
      <c r="J37" s="37"/>
      <c r="K37" s="63"/>
    </row>
    <row r="38" s="1" customFormat="1" ht="20.1" customHeight="1" spans="2:11">
      <c r="B38" s="24"/>
      <c r="C38" s="25"/>
      <c r="D38" s="21"/>
      <c r="E38" s="22"/>
      <c r="F38" s="23"/>
      <c r="G38" s="37">
        <v>95.4</v>
      </c>
      <c r="H38" s="37">
        <v>95.4</v>
      </c>
      <c r="I38" s="37">
        <v>0</v>
      </c>
      <c r="J38" s="37"/>
      <c r="K38" s="63"/>
    </row>
    <row r="39" s="1" customFormat="1" ht="20.1" customHeight="1" spans="2:11">
      <c r="B39" s="24"/>
      <c r="C39" s="25"/>
      <c r="D39" s="21"/>
      <c r="E39" s="22"/>
      <c r="F39" s="23"/>
      <c r="G39" s="35">
        <v>23.8</v>
      </c>
      <c r="H39" s="35">
        <v>0</v>
      </c>
      <c r="I39" s="35">
        <v>23.8</v>
      </c>
      <c r="J39" s="35"/>
      <c r="K39" s="63" t="s">
        <v>43</v>
      </c>
    </row>
    <row r="40" s="1" customFormat="1" ht="20.1" customHeight="1" spans="2:11">
      <c r="B40" s="24"/>
      <c r="C40" s="25"/>
      <c r="D40" s="21"/>
      <c r="E40" s="22"/>
      <c r="F40" s="23"/>
      <c r="G40" s="35">
        <v>67</v>
      </c>
      <c r="H40" s="35">
        <v>67</v>
      </c>
      <c r="I40" s="35">
        <v>0</v>
      </c>
      <c r="J40" s="35"/>
      <c r="K40" s="63" t="s">
        <v>44</v>
      </c>
    </row>
    <row r="41" s="1" customFormat="1" ht="20.1" customHeight="1" spans="2:11">
      <c r="B41" s="19">
        <v>4</v>
      </c>
      <c r="C41" s="19"/>
      <c r="D41" s="21"/>
      <c r="E41" s="26" t="s">
        <v>45</v>
      </c>
      <c r="F41" s="27"/>
      <c r="G41" s="35">
        <v>30.15</v>
      </c>
      <c r="H41" s="35">
        <v>0</v>
      </c>
      <c r="I41" s="64">
        <v>30.15</v>
      </c>
      <c r="J41" s="65"/>
      <c r="K41" s="58" t="s">
        <v>46</v>
      </c>
    </row>
    <row r="42" s="1" customFormat="1" ht="20.1" customHeight="1" spans="2:11">
      <c r="B42" s="26"/>
      <c r="C42" s="27"/>
      <c r="D42" s="21"/>
      <c r="E42" s="22"/>
      <c r="F42" s="23"/>
      <c r="G42" s="35">
        <v>71.4</v>
      </c>
      <c r="H42" s="35">
        <v>0</v>
      </c>
      <c r="I42" s="66">
        <v>71.4</v>
      </c>
      <c r="J42" s="67"/>
      <c r="K42" s="58" t="s">
        <v>47</v>
      </c>
    </row>
    <row r="43" s="1" customFormat="1" ht="20.1" customHeight="1" spans="2:11">
      <c r="B43" s="26"/>
      <c r="C43" s="27"/>
      <c r="D43" s="21"/>
      <c r="E43" s="22"/>
      <c r="F43" s="23"/>
      <c r="G43" s="35">
        <v>106.4</v>
      </c>
      <c r="H43" s="35">
        <v>0</v>
      </c>
      <c r="I43" s="66">
        <v>106.4</v>
      </c>
      <c r="J43" s="67"/>
      <c r="K43" s="58" t="s">
        <v>48</v>
      </c>
    </row>
    <row r="44" s="1" customFormat="1" ht="20.1" customHeight="1" spans="2:11">
      <c r="B44" s="26"/>
      <c r="C44" s="27"/>
      <c r="D44" s="21"/>
      <c r="E44" s="22"/>
      <c r="F44" s="23"/>
      <c r="G44" s="35">
        <v>32</v>
      </c>
      <c r="H44" s="35">
        <v>0</v>
      </c>
      <c r="I44" s="66">
        <v>32</v>
      </c>
      <c r="J44" s="67"/>
      <c r="K44" s="58" t="s">
        <v>49</v>
      </c>
    </row>
    <row r="45" s="1" customFormat="1" ht="20.1" customHeight="1" spans="2:11">
      <c r="B45" s="26"/>
      <c r="C45" s="27"/>
      <c r="D45" s="21"/>
      <c r="E45" s="22"/>
      <c r="F45" s="23"/>
      <c r="G45" s="35">
        <v>183.24</v>
      </c>
      <c r="H45" s="35">
        <v>0</v>
      </c>
      <c r="I45" s="66">
        <v>183.24</v>
      </c>
      <c r="J45" s="67"/>
      <c r="K45" s="58" t="s">
        <v>50</v>
      </c>
    </row>
    <row r="46" s="1" customFormat="1" ht="20.1" customHeight="1" spans="2:11">
      <c r="B46" s="26"/>
      <c r="C46" s="27"/>
      <c r="D46" s="21"/>
      <c r="E46" s="22"/>
      <c r="F46" s="23"/>
      <c r="G46" s="35">
        <v>20.4</v>
      </c>
      <c r="H46" s="35">
        <v>0</v>
      </c>
      <c r="I46" s="66">
        <v>20.4</v>
      </c>
      <c r="J46" s="67"/>
      <c r="K46" s="58" t="s">
        <v>51</v>
      </c>
    </row>
    <row r="47" s="1" customFormat="1" ht="20.1" customHeight="1" spans="2:11">
      <c r="B47" s="26"/>
      <c r="C47" s="27"/>
      <c r="D47" s="21"/>
      <c r="E47" s="22"/>
      <c r="F47" s="23"/>
      <c r="G47" s="35">
        <v>49.5</v>
      </c>
      <c r="H47" s="35">
        <v>0</v>
      </c>
      <c r="I47" s="66">
        <v>49.5</v>
      </c>
      <c r="J47" s="67"/>
      <c r="K47" s="58" t="s">
        <v>52</v>
      </c>
    </row>
    <row r="48" s="1" customFormat="1" ht="20.1" customHeight="1" spans="2:11">
      <c r="B48" s="26">
        <v>5</v>
      </c>
      <c r="C48" s="27"/>
      <c r="D48" s="21"/>
      <c r="E48" s="24"/>
      <c r="F48" s="25"/>
      <c r="G48" s="35">
        <v>26</v>
      </c>
      <c r="H48" s="35">
        <v>0</v>
      </c>
      <c r="I48" s="66">
        <v>26</v>
      </c>
      <c r="J48" s="67"/>
      <c r="K48" s="68" t="s">
        <v>53</v>
      </c>
    </row>
    <row r="49" s="1" customFormat="1" ht="20.1" customHeight="1" spans="2:11">
      <c r="B49" s="26">
        <v>5</v>
      </c>
      <c r="C49" s="27"/>
      <c r="D49" s="21"/>
      <c r="E49" s="24"/>
      <c r="F49" s="25"/>
      <c r="G49" s="35">
        <v>609.5</v>
      </c>
      <c r="H49" s="35">
        <v>0</v>
      </c>
      <c r="I49" s="66">
        <v>609.5</v>
      </c>
      <c r="J49" s="67"/>
      <c r="K49" s="68" t="s">
        <v>54</v>
      </c>
    </row>
    <row r="50" s="1" customFormat="1" ht="20.1" customHeight="1" spans="2:11">
      <c r="B50" s="19">
        <v>6</v>
      </c>
      <c r="C50" s="19"/>
      <c r="D50" s="19" t="s">
        <v>55</v>
      </c>
      <c r="E50" s="38" t="s">
        <v>55</v>
      </c>
      <c r="F50" s="27"/>
      <c r="G50" s="35">
        <v>54</v>
      </c>
      <c r="H50" s="39">
        <v>137</v>
      </c>
      <c r="I50" s="66">
        <v>0</v>
      </c>
      <c r="J50" s="67"/>
      <c r="K50" s="61" t="s">
        <v>56</v>
      </c>
    </row>
    <row r="51" s="1" customFormat="1" ht="20.1" customHeight="1" spans="2:11">
      <c r="B51" s="19"/>
      <c r="C51" s="19"/>
      <c r="D51" s="19"/>
      <c r="E51" s="40"/>
      <c r="F51" s="23"/>
      <c r="G51" s="35">
        <v>67</v>
      </c>
      <c r="H51" s="41"/>
      <c r="I51" s="66">
        <v>0</v>
      </c>
      <c r="J51" s="67"/>
      <c r="K51" s="61" t="s">
        <v>57</v>
      </c>
    </row>
    <row r="52" s="1" customFormat="1" ht="20.1" customHeight="1" spans="2:11">
      <c r="B52" s="19"/>
      <c r="C52" s="19"/>
      <c r="D52" s="19"/>
      <c r="E52" s="40"/>
      <c r="F52" s="23"/>
      <c r="G52" s="42">
        <v>16</v>
      </c>
      <c r="H52" s="43"/>
      <c r="I52" s="66">
        <v>0</v>
      </c>
      <c r="J52" s="67"/>
      <c r="K52" s="61" t="s">
        <v>58</v>
      </c>
    </row>
    <row r="53" s="1" customFormat="1" ht="20.1" customHeight="1" spans="2:11">
      <c r="B53" s="18" t="s">
        <v>59</v>
      </c>
      <c r="C53" s="28"/>
      <c r="D53" s="28"/>
      <c r="E53" s="28"/>
      <c r="F53" s="34"/>
      <c r="G53" s="44">
        <f>SUM(G11:G52)</f>
        <v>2326.4</v>
      </c>
      <c r="H53" s="44">
        <f>SUM(H11:H52)</f>
        <v>654.56</v>
      </c>
      <c r="I53" s="69">
        <f>SUM(I11:J52)</f>
        <v>1671.84</v>
      </c>
      <c r="J53" s="70"/>
      <c r="K53" s="55"/>
    </row>
    <row r="54" s="1" customFormat="1" ht="20.1" customHeight="1" spans="2:11">
      <c r="B54" s="15"/>
      <c r="C54" s="15"/>
      <c r="D54" s="15"/>
      <c r="E54" s="15"/>
      <c r="F54" s="15"/>
      <c r="G54" s="15"/>
      <c r="H54" s="15"/>
      <c r="I54" s="15"/>
      <c r="J54" s="71"/>
      <c r="K54" s="54"/>
    </row>
    <row r="55" s="1" customFormat="1" ht="20.1" customHeight="1" spans="2:11">
      <c r="B55" s="29" t="s">
        <v>17</v>
      </c>
      <c r="C55" s="29"/>
      <c r="D55" s="29"/>
      <c r="E55" s="29"/>
      <c r="F55" s="29"/>
      <c r="G55" s="29" t="s">
        <v>60</v>
      </c>
      <c r="H55" s="29"/>
      <c r="I55" s="29"/>
      <c r="J55" s="29"/>
      <c r="K55" s="55" t="s">
        <v>61</v>
      </c>
    </row>
    <row r="56" s="1" customFormat="1" ht="20.1" customHeight="1" spans="2:11">
      <c r="B56" s="30">
        <f>H53</f>
        <v>654.56</v>
      </c>
      <c r="C56" s="30"/>
      <c r="D56" s="30"/>
      <c r="E56" s="30"/>
      <c r="F56" s="30"/>
      <c r="G56" s="30">
        <f>I53</f>
        <v>1671.84</v>
      </c>
      <c r="H56" s="30"/>
      <c r="I56" s="30"/>
      <c r="J56" s="30"/>
      <c r="K56" s="72">
        <f>B56+G56</f>
        <v>2326.4</v>
      </c>
    </row>
    <row r="57" s="1" customFormat="1" ht="20.1" customHeight="1" spans="2:11">
      <c r="B57" s="15"/>
      <c r="C57" s="15"/>
      <c r="D57" s="15"/>
      <c r="E57" s="15"/>
      <c r="F57" s="15"/>
      <c r="G57" s="15"/>
      <c r="H57" s="15"/>
      <c r="I57" s="15"/>
      <c r="J57" s="15"/>
      <c r="K57" s="54"/>
    </row>
    <row r="58" s="1" customFormat="1" ht="20.1" customHeight="1" spans="2:11">
      <c r="B58" s="15" t="s">
        <v>62</v>
      </c>
      <c r="C58" s="15"/>
      <c r="D58" s="15"/>
      <c r="E58" s="15"/>
      <c r="F58" s="15" t="s">
        <v>63</v>
      </c>
      <c r="G58" s="15" t="s">
        <v>64</v>
      </c>
      <c r="H58" s="15"/>
      <c r="I58" s="15"/>
      <c r="J58" s="15" t="s">
        <v>65</v>
      </c>
      <c r="K58" s="54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B41:C41"/>
    <mergeCell ref="I41:J41"/>
    <mergeCell ref="I42:J42"/>
    <mergeCell ref="I43:J43"/>
    <mergeCell ref="I44:J44"/>
    <mergeCell ref="I45:J45"/>
    <mergeCell ref="I46:J46"/>
    <mergeCell ref="I47:J47"/>
    <mergeCell ref="B48:C48"/>
    <mergeCell ref="I48:J48"/>
    <mergeCell ref="B49:C49"/>
    <mergeCell ref="I49:J49"/>
    <mergeCell ref="I50:J50"/>
    <mergeCell ref="I51:J51"/>
    <mergeCell ref="I52:J52"/>
    <mergeCell ref="B53:F53"/>
    <mergeCell ref="I53:J53"/>
    <mergeCell ref="B55:F55"/>
    <mergeCell ref="G55:J55"/>
    <mergeCell ref="B56:F56"/>
    <mergeCell ref="G56:J56"/>
    <mergeCell ref="D11:D49"/>
    <mergeCell ref="D50:D52"/>
    <mergeCell ref="H50:H52"/>
    <mergeCell ref="B11:C25"/>
    <mergeCell ref="E11:F25"/>
    <mergeCell ref="B28:C31"/>
    <mergeCell ref="E28:F35"/>
    <mergeCell ref="E41:F49"/>
    <mergeCell ref="B50:C52"/>
    <mergeCell ref="E50:F5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2024-02-02T22:14:00Z</dcterms:created>
  <dcterms:modified xsi:type="dcterms:W3CDTF">2025-04-08T15:51:50Z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16D87FED0633CE4370E5C7675FBD4D50_43</vt:lpwstr>
  </property>
  <property fmtid="{D5CDD505-2E9C-101B-9397-08002B2CF9AE}" pid="3" name="KSOProductBuildVer">
    <vt:lpwstr>2052-6.5.1.8687</vt:lpwstr>
  </property>
</Properties>
</file>