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<sst xmlns="http://schemas.openxmlformats.org/spreadsheetml/2006/main" count="117" uniqueCount="89">
  <si>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</si>
  <si>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团号：HMJB-231011-KRK294</t>
  </si>
  <si>
    <t>会议日期：2023年10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</si>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</sst>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_-&quot;$&quot;* #,##0_-;\-&quot;$&quot;* #,##0_-;_-&quot;$&quot;* &quot;-&quot;_-;_-@_-"/>
    <numFmt numFmtId="178" formatCode="0.00_);[Red]\(0.00\)"/>
    <numFmt numFmtId="179" formatCode="#,##0.00_ "/>
    <numFmt numFmtId="180" formatCode="#,##0.00;[Red]#,##0.00"/>
    <numFmt numFmtId="181" formatCode="_-&quot;$&quot;* #,##0.00_-;\-&quot;$&quot;* #,##0.00_-;_-&quot;$&quot;* &quot;-&quot;??_-;_-@_-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indexed="8"/>
      <name val="宋体"/>
      <charset val="134"/>
    </font>
    <font>
      <b/>
      <sz val="13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7" fillId="17" borderId="2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20" borderId="20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7" borderId="1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6" borderId="17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80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1351.11</v>
      </c>
      <c r="G45" s="75">
        <v>0</v>
      </c>
      <c r="H45" s="75">
        <f>F45+G45</f>
        <v>1351.11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1351.11</v>
      </c>
      <c r="G52" s="78">
        <f t="shared" ref="G52:H52" si="21">SUM(G45:G51)</f>
        <v>0</v>
      </c>
      <c r="H52" s="78">
        <f t="shared" si="21"/>
        <v>1351.11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1351.11</v>
      </c>
      <c r="G53" s="78">
        <f t="shared" si="22"/>
        <v>0</v>
      </c>
      <c r="H53" s="78">
        <f t="shared" si="22"/>
        <v>1351.11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1351.11</v>
      </c>
      <c r="D58" s="90"/>
      <c r="E58" s="90">
        <f>F53</f>
        <v>1351.11</v>
      </c>
      <c r="F58" s="90"/>
      <c r="G58" s="90">
        <f>G53</f>
        <v>0</v>
      </c>
      <c r="H58" s="90"/>
      <c r="I58" s="109">
        <f>A58-C58</f>
        <v>-1351.11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2023-09-20T19:01:06Z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