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jie/Desktop/"/>
    </mc:Choice>
  </mc:AlternateContent>
  <xr:revisionPtr revIDLastSave="0" documentId="13_ncr:1_{B5583FAB-53E6-C34E-8116-DA2FA595A397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王靖楠垫款报销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10" l="1"/>
  <c r="G49" i="10" s="1"/>
  <c r="G54" i="10" s="1"/>
  <c r="F48" i="10"/>
  <c r="D48" i="10"/>
  <c r="D49" i="10" s="1"/>
  <c r="C48" i="10"/>
  <c r="C49" i="10" s="1"/>
  <c r="H47" i="10"/>
  <c r="H46" i="10"/>
  <c r="H45" i="10"/>
  <c r="H48" i="10" s="1"/>
  <c r="E45" i="10"/>
  <c r="E48" i="10" s="1"/>
  <c r="E49" i="10" s="1"/>
  <c r="A54" i="10" s="1"/>
  <c r="G44" i="10"/>
  <c r="F44" i="10"/>
  <c r="D44" i="10"/>
  <c r="C44" i="10"/>
  <c r="H43" i="10"/>
  <c r="H42" i="10"/>
  <c r="H41" i="10"/>
  <c r="H44" i="10" s="1"/>
  <c r="E41" i="10"/>
  <c r="E44" i="10" s="1"/>
  <c r="H40" i="10"/>
  <c r="G40" i="10"/>
  <c r="F40" i="10"/>
  <c r="D40" i="10"/>
  <c r="C40" i="10"/>
  <c r="H39" i="10"/>
  <c r="H38" i="10"/>
  <c r="E38" i="10"/>
  <c r="E40" i="10" s="1"/>
  <c r="G37" i="10"/>
  <c r="F37" i="10"/>
  <c r="E37" i="10"/>
  <c r="D37" i="10"/>
  <c r="C37" i="10"/>
  <c r="H36" i="10"/>
  <c r="H35" i="10"/>
  <c r="H34" i="10"/>
  <c r="H33" i="10"/>
  <c r="H37" i="10" s="1"/>
  <c r="E33" i="10"/>
  <c r="G32" i="10"/>
  <c r="F32" i="10"/>
  <c r="D32" i="10"/>
  <c r="C32" i="10"/>
  <c r="H31" i="10"/>
  <c r="H30" i="10"/>
  <c r="H29" i="10"/>
  <c r="H32" i="10" s="1"/>
  <c r="E29" i="10"/>
  <c r="E32" i="10" s="1"/>
  <c r="H28" i="10"/>
  <c r="G28" i="10"/>
  <c r="F28" i="10"/>
  <c r="D28" i="10"/>
  <c r="C28" i="10"/>
  <c r="H27" i="10"/>
  <c r="H26" i="10"/>
  <c r="H25" i="10"/>
  <c r="H24" i="10"/>
  <c r="E24" i="10"/>
  <c r="E28" i="10" s="1"/>
  <c r="G23" i="10"/>
  <c r="F23" i="10"/>
  <c r="E23" i="10"/>
  <c r="D23" i="10"/>
  <c r="C23" i="10"/>
  <c r="H22" i="10"/>
  <c r="H21" i="10"/>
  <c r="H20" i="10"/>
  <c r="H19" i="10"/>
  <c r="E19" i="10"/>
  <c r="H18" i="10"/>
  <c r="G18" i="10"/>
  <c r="F18" i="10"/>
  <c r="D18" i="10"/>
  <c r="C18" i="10"/>
  <c r="H17" i="10"/>
  <c r="H16" i="10"/>
  <c r="H15" i="10"/>
  <c r="E15" i="10"/>
  <c r="E18" i="10" s="1"/>
  <c r="H14" i="10"/>
  <c r="G14" i="10"/>
  <c r="F14" i="10"/>
  <c r="D14" i="10"/>
  <c r="C14" i="10"/>
  <c r="H13" i="10"/>
  <c r="H12" i="10"/>
  <c r="E12" i="10"/>
  <c r="E14" i="10" s="1"/>
  <c r="G11" i="10"/>
  <c r="F11" i="10"/>
  <c r="D11" i="10"/>
  <c r="C11" i="10"/>
  <c r="H10" i="10"/>
  <c r="H9" i="10"/>
  <c r="H8" i="10"/>
  <c r="H11" i="10" s="1"/>
  <c r="E8" i="10"/>
  <c r="E11" i="10" s="1"/>
  <c r="H23" i="10" l="1"/>
  <c r="H49" i="10" s="1"/>
  <c r="C54" i="10" s="1"/>
  <c r="I54" i="10" s="1"/>
  <c r="F49" i="10"/>
  <c r="E54" i="10" s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<sst xmlns="http://schemas.openxmlformats.org/spreadsheetml/2006/main" count="55" uniqueCount="55">
  <si>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</si>
  <si>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</si>
  <si>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</si>
  <si>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</si>
  <si>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</si>
  <si>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</si>
  <si>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</si>
  <si>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</si>
  <si>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</si>
  <si>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</si>
  <si>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</si>
  <si>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</si>
  <si>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</si>
  <si>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</si>
  <si>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</si>
  <si>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</si>
  <si>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</si>
  <si>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</si>
  <si>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</si>
  <si>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</si>
  <si>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</si>
  <si>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</si>
  <si>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</si>
  <si>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</si>
  <si>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</si>
  <si>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</si>
  <si>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</si>
  <si>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</si>
  <si>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</si>
  <si>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</si>
  <si>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</si>
  <si>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</si>
  <si>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</si>
  <si>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</si>
  <si>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</si>
  <si>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</si>
  <si>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</si>
  <si>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</si>
  <si>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</si>
  <si>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</si>
  <si>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</si>
  <si>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</si>
  <si>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</si>
  <si>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</si>
  <si>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</si>
  <si>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</si>
  <si>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</si>
  <si>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</si>
  <si>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</si>
  <si>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</si>
  <si>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</si>
  <si>
    <t>团号：HMVB-240330-HDD884</t>
    <phoneticPr fontId="10" type="noConversion"/>
  </si>
  <si>
    <t>会议日期：</t>
    <phoneticPr fontId="10" type="noConversion"/>
  </si>
  <si>
    <t>银芭（成都），1月26日与客户午餐</t>
    <rPh sb="0" eb="1">
      <t>yin ba</t>
    </rPh>
    <rPh sb="1" eb="2">
      <t>ba lei</t>
    </rPh>
    <rPh sb="3" eb="4">
      <t>cheng du</t>
    </rPh>
    <rPh sb="8" eb="9">
      <t>yue</t>
    </rPh>
    <rPh sb="11" eb="12">
      <t>ri</t>
    </rPh>
    <rPh sb="12" eb="13">
      <t>yu ke hu</t>
    </rPh>
    <rPh sb="15" eb="16">
      <t>wu can</t>
    </rPh>
    <phoneticPr fontId="10" type="noConversion"/>
  </si>
  <si>
    <t>凯悦尚萃（西安），1月27日与客户午餐</t>
    <rPh sb="0" eb="1">
      <t>kai yue</t>
    </rPh>
    <rPh sb="2" eb="3">
      <t>sshang cui</t>
    </rPh>
    <rPh sb="5" eb="6">
      <t>xi an</t>
    </rPh>
    <rPh sb="10" eb="11">
      <t>yue</t>
    </rPh>
    <rPh sb="13" eb="14">
      <t>ri</t>
    </rPh>
    <rPh sb="14" eb="15">
      <t>yu</t>
    </rPh>
    <rPh sb="15" eb="16">
      <t>ke hu</t>
    </rPh>
    <rPh sb="17" eb="18">
      <t>wu can</t>
    </rPh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</si>
</sst>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#,##0.00_ "/>
    <numFmt numFmtId="179" formatCode="0.00_ "/>
  </numFmts>
  <fonts count="1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</cellStyleXfs>
  <cellXfs count="57">
    <xf numFmtId="0" fontId="0" fillId="0" borderId="0" xfId="0">
      <alignment vertical="center"/>
    </xf>
    <xf numFmtId="0" fontId="3" fillId="2" borderId="6" xfId="3" applyFont="1" applyFill="1" applyBorder="1">
      <alignment vertical="center"/>
    </xf>
    <xf numFmtId="0" fontId="0" fillId="0" borderId="6" xfId="0" applyBorder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6" fillId="5" borderId="6" xfId="0" applyNumberFormat="1" applyFont="1" applyFill="1" applyBorder="1" applyAlignment="1">
      <alignment horizontal="center" vertical="center"/>
    </xf>
    <xf numFmtId="40" fontId="6" fillId="5" borderId="6" xfId="0" applyNumberFormat="1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0" fontId="5" fillId="6" borderId="6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40" fontId="5" fillId="6" borderId="6" xfId="0" applyNumberFormat="1" applyFont="1" applyFill="1" applyBorder="1" applyAlignment="1">
      <alignment horizontal="right" vertical="center"/>
    </xf>
    <xf numFmtId="0" fontId="2" fillId="0" borderId="0" xfId="0" applyFont="1">
      <alignment vertical="center"/>
    </xf>
    <xf numFmtId="179" fontId="6" fillId="7" borderId="6" xfId="0" applyNumberFormat="1" applyFont="1" applyFill="1" applyBorder="1" applyAlignment="1">
      <alignment horizontal="center" vertical="center"/>
    </xf>
    <xf numFmtId="0" fontId="2" fillId="0" borderId="0" xfId="3" applyFont="1">
      <alignment vertical="center"/>
    </xf>
    <xf numFmtId="0" fontId="5" fillId="6" borderId="6" xfId="0" applyFont="1" applyFill="1" applyBorder="1">
      <alignment vertical="center"/>
    </xf>
    <xf numFmtId="0" fontId="8" fillId="0" borderId="6" xfId="0" applyFont="1" applyBorder="1">
      <alignment vertical="center"/>
    </xf>
    <xf numFmtId="0" fontId="6" fillId="8" borderId="6" xfId="0" applyFont="1" applyFill="1" applyBorder="1" applyAlignment="1">
      <alignment horizontal="center" vertical="center"/>
    </xf>
    <xf numFmtId="179" fontId="7" fillId="0" borderId="6" xfId="0" applyNumberFormat="1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2" fillId="0" borderId="0" xfId="3" applyFont="1" applyAlignment="1">
      <alignment horizontal="center" vertical="center"/>
    </xf>
    <xf numFmtId="179" fontId="6" fillId="5" borderId="6" xfId="0" applyNumberFormat="1" applyFont="1" applyFill="1" applyBorder="1" applyAlignment="1">
      <alignment horizontal="center" vertical="center"/>
    </xf>
    <xf numFmtId="179" fontId="6" fillId="7" borderId="6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178" fontId="7" fillId="2" borderId="5" xfId="0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4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78" fontId="7" fillId="2" borderId="2" xfId="0" applyNumberFormat="1" applyFont="1" applyFill="1" applyBorder="1" applyAlignment="1">
      <alignment horizontal="center" vertical="center"/>
    </xf>
    <xf numFmtId="40" fontId="2" fillId="0" borderId="0" xfId="0" applyNumberFormat="1" applyFont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3" xr:uid="{00000000-0005-0000-0000-000002000000}"/>
    <cellStyle name="常规 4" xfId="1" xr:uid="{00000000-0005-0000-0000-000003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76200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1DFE62F4-F3E5-8D4C-9C71-194082413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F341B-830C-CA4C-863D-39293C294319}">
  <dimension ref="A2:K57"/>
  <sheetViews>
    <sheetView tabSelected="1" zoomScaleNormal="100" workbookViewId="0">
      <selection activeCell="F19" sqref="F19"/>
    </sheetView>
  </sheetViews>
  <sheetFormatPr baseColWidth="10" defaultColWidth="9" defaultRowHeight="21" customHeight="1"/>
  <cols>
    <col min="1" max="1" width="9" style="4" customWidth="1"/>
    <col min="2" max="2" width="16.6640625" customWidth="1"/>
    <col min="3" max="3" width="13.1640625" style="5" customWidth="1"/>
    <col min="5" max="5" width="13.1640625" customWidth="1"/>
    <col min="6" max="8" width="13.1640625" bestFit="1" customWidth="1"/>
    <col min="9" max="9" width="30.5" bestFit="1" customWidth="1"/>
    <col min="10" max="10" width="30.6640625" customWidth="1"/>
  </cols>
  <sheetData>
    <row r="2" spans="1:11" ht="21" customHeight="1">
      <c r="C2" s="21" t="s">
        <v>0</v>
      </c>
      <c r="D2" s="21"/>
      <c r="E2" s="21"/>
      <c r="F2" s="21"/>
      <c r="G2" s="21"/>
      <c r="H2" s="21"/>
      <c r="I2" s="15"/>
      <c r="J2" s="15"/>
      <c r="K2" s="15"/>
    </row>
    <row r="4" spans="1:11" ht="21" customHeight="1">
      <c r="G4" s="35" t="s">
        <v>51</v>
      </c>
      <c r="H4" s="35"/>
      <c r="I4" s="35"/>
      <c r="J4" s="35" t="s">
        <v>52</v>
      </c>
    </row>
    <row r="5" spans="1:11" ht="21" customHeight="1">
      <c r="G5" s="44"/>
      <c r="H5" s="44"/>
      <c r="I5" s="44"/>
      <c r="J5" s="44"/>
    </row>
    <row r="6" spans="1:11" ht="20" customHeight="1">
      <c r="A6" s="31" t="s">
        <v>1</v>
      </c>
      <c r="B6" s="36" t="s">
        <v>2</v>
      </c>
      <c r="C6" s="22" t="s">
        <v>3</v>
      </c>
      <c r="D6" s="22"/>
      <c r="E6" s="22"/>
      <c r="F6" s="23" t="s">
        <v>4</v>
      </c>
      <c r="G6" s="23"/>
      <c r="H6" s="23"/>
      <c r="I6" s="23"/>
      <c r="J6" s="36" t="s">
        <v>5</v>
      </c>
    </row>
    <row r="7" spans="1:11" ht="20" customHeight="1">
      <c r="A7" s="31"/>
      <c r="B7" s="36"/>
      <c r="C7" s="7" t="s">
        <v>6</v>
      </c>
      <c r="D7" s="8" t="s">
        <v>7</v>
      </c>
      <c r="E7" s="6" t="s">
        <v>8</v>
      </c>
      <c r="F7" s="14" t="s">
        <v>9</v>
      </c>
      <c r="G7" s="14" t="s">
        <v>10</v>
      </c>
      <c r="H7" s="14" t="s">
        <v>11</v>
      </c>
      <c r="I7" s="14" t="s">
        <v>12</v>
      </c>
      <c r="J7" s="36"/>
    </row>
    <row r="8" spans="1:11" ht="20" customHeight="1">
      <c r="A8" s="32">
        <v>1</v>
      </c>
      <c r="B8" s="37" t="s">
        <v>13</v>
      </c>
      <c r="C8" s="29">
        <v>0</v>
      </c>
      <c r="D8" s="42"/>
      <c r="E8" s="29">
        <f>C8*D8</f>
        <v>0</v>
      </c>
      <c r="F8" s="9">
        <v>0</v>
      </c>
      <c r="G8" s="9">
        <v>0</v>
      </c>
      <c r="H8" s="9">
        <f t="shared" ref="H8:H10" si="0">F8+G8</f>
        <v>0</v>
      </c>
      <c r="I8" s="20"/>
      <c r="J8" s="45" t="s">
        <v>14</v>
      </c>
    </row>
    <row r="9" spans="1:11" ht="20" customHeight="1">
      <c r="A9" s="32"/>
      <c r="B9" s="37"/>
      <c r="C9" s="29"/>
      <c r="D9" s="42"/>
      <c r="E9" s="29"/>
      <c r="F9" s="9">
        <v>0</v>
      </c>
      <c r="G9" s="9">
        <v>0</v>
      </c>
      <c r="H9" s="9">
        <f t="shared" si="0"/>
        <v>0</v>
      </c>
      <c r="I9" s="20"/>
      <c r="J9" s="46"/>
    </row>
    <row r="10" spans="1:11" ht="20" customHeight="1">
      <c r="A10" s="32"/>
      <c r="B10" s="37"/>
      <c r="C10" s="29"/>
      <c r="D10" s="42"/>
      <c r="E10" s="29"/>
      <c r="F10" s="9">
        <v>0</v>
      </c>
      <c r="G10" s="9">
        <v>0</v>
      </c>
      <c r="H10" s="9">
        <f t="shared" si="0"/>
        <v>0</v>
      </c>
      <c r="I10" s="20"/>
      <c r="J10" s="46"/>
    </row>
    <row r="11" spans="1:11" s="3" customFormat="1" ht="20" customHeight="1">
      <c r="A11" s="10"/>
      <c r="B11" s="11" t="s">
        <v>15</v>
      </c>
      <c r="C11" s="12">
        <f t="shared" ref="C11:E11" si="1">SUM(C8)</f>
        <v>0</v>
      </c>
      <c r="D11" s="12">
        <f t="shared" si="1"/>
        <v>0</v>
      </c>
      <c r="E11" s="12">
        <f t="shared" si="1"/>
        <v>0</v>
      </c>
      <c r="F11" s="12">
        <f>SUM(F8:F10)</f>
        <v>0</v>
      </c>
      <c r="G11" s="12">
        <f>SUM(G8:G10)</f>
        <v>0</v>
      </c>
      <c r="H11" s="12">
        <f>SUM(H8:H10)</f>
        <v>0</v>
      </c>
      <c r="I11" s="16"/>
      <c r="J11" s="47"/>
    </row>
    <row r="12" spans="1:11" ht="20" customHeight="1">
      <c r="A12" s="33">
        <v>2</v>
      </c>
      <c r="B12" s="38" t="s">
        <v>16</v>
      </c>
      <c r="C12" s="27">
        <v>0</v>
      </c>
      <c r="D12" s="33"/>
      <c r="E12" s="27">
        <f>C12*D12</f>
        <v>0</v>
      </c>
      <c r="F12" s="9">
        <v>0</v>
      </c>
      <c r="G12" s="9">
        <v>0</v>
      </c>
      <c r="H12" s="9">
        <f t="shared" ref="H12:H17" si="2">F12+G12</f>
        <v>0</v>
      </c>
      <c r="I12" s="2"/>
      <c r="J12" s="45" t="s">
        <v>17</v>
      </c>
    </row>
    <row r="13" spans="1:11" ht="20" customHeight="1">
      <c r="A13" s="54"/>
      <c r="B13" s="55"/>
      <c r="C13" s="56"/>
      <c r="D13" s="54"/>
      <c r="E13" s="56"/>
      <c r="F13" s="9">
        <v>0</v>
      </c>
      <c r="G13" s="9">
        <v>0</v>
      </c>
      <c r="H13" s="9">
        <f t="shared" si="2"/>
        <v>0</v>
      </c>
      <c r="I13" s="2"/>
      <c r="J13" s="46"/>
    </row>
    <row r="14" spans="1:11" s="3" customFormat="1" ht="20" customHeight="1">
      <c r="A14" s="10"/>
      <c r="B14" s="11" t="s">
        <v>18</v>
      </c>
      <c r="C14" s="12">
        <f>SUM(C12)</f>
        <v>0</v>
      </c>
      <c r="D14" s="12">
        <f>SUM(D12)</f>
        <v>0</v>
      </c>
      <c r="E14" s="12">
        <f>SUM(E12)</f>
        <v>0</v>
      </c>
      <c r="F14" s="12">
        <f t="shared" ref="F14:H14" si="3">SUM(F12:F13)</f>
        <v>0</v>
      </c>
      <c r="G14" s="12">
        <f t="shared" si="3"/>
        <v>0</v>
      </c>
      <c r="H14" s="12">
        <f t="shared" si="3"/>
        <v>0</v>
      </c>
      <c r="I14" s="16"/>
      <c r="J14" s="47"/>
    </row>
    <row r="15" spans="1:11" ht="20" customHeight="1">
      <c r="A15" s="32">
        <v>3</v>
      </c>
      <c r="B15" s="37" t="s">
        <v>19</v>
      </c>
      <c r="C15" s="29">
        <v>0</v>
      </c>
      <c r="D15" s="42"/>
      <c r="E15" s="29">
        <f>C15*D15</f>
        <v>0</v>
      </c>
      <c r="F15" s="9">
        <v>0</v>
      </c>
      <c r="G15" s="9">
        <v>0</v>
      </c>
      <c r="H15" s="9">
        <f t="shared" si="2"/>
        <v>0</v>
      </c>
      <c r="I15" s="2"/>
      <c r="J15" s="48" t="s">
        <v>20</v>
      </c>
    </row>
    <row r="16" spans="1:11" ht="20" customHeight="1">
      <c r="A16" s="32"/>
      <c r="B16" s="37"/>
      <c r="C16" s="29"/>
      <c r="D16" s="42"/>
      <c r="E16" s="29"/>
      <c r="F16" s="9">
        <v>0</v>
      </c>
      <c r="G16" s="9">
        <v>0</v>
      </c>
      <c r="H16" s="9">
        <f t="shared" si="2"/>
        <v>0</v>
      </c>
      <c r="I16" s="2"/>
      <c r="J16" s="50"/>
    </row>
    <row r="17" spans="1:10" ht="20" customHeight="1">
      <c r="A17" s="32"/>
      <c r="B17" s="37"/>
      <c r="C17" s="29"/>
      <c r="D17" s="42"/>
      <c r="E17" s="29"/>
      <c r="F17" s="9">
        <v>0</v>
      </c>
      <c r="G17" s="9">
        <v>0</v>
      </c>
      <c r="H17" s="9">
        <f t="shared" si="2"/>
        <v>0</v>
      </c>
      <c r="I17" s="2"/>
      <c r="J17" s="50"/>
    </row>
    <row r="18" spans="1:10" s="3" customFormat="1" ht="20" customHeight="1">
      <c r="A18" s="10"/>
      <c r="B18" s="11" t="s">
        <v>21</v>
      </c>
      <c r="C18" s="12">
        <f t="shared" ref="C18:E18" si="4">SUM(C15)</f>
        <v>0</v>
      </c>
      <c r="D18" s="12">
        <f t="shared" si="4"/>
        <v>0</v>
      </c>
      <c r="E18" s="12">
        <f t="shared" si="4"/>
        <v>0</v>
      </c>
      <c r="F18" s="12">
        <f>SUM(F15:F17)</f>
        <v>0</v>
      </c>
      <c r="G18" s="12">
        <f t="shared" ref="G18:H18" si="5">SUM(G15:G17)</f>
        <v>0</v>
      </c>
      <c r="H18" s="12">
        <f t="shared" si="5"/>
        <v>0</v>
      </c>
      <c r="I18" s="16"/>
      <c r="J18" s="49"/>
    </row>
    <row r="19" spans="1:10" ht="20" customHeight="1">
      <c r="A19" s="32">
        <v>4</v>
      </c>
      <c r="B19" s="37" t="s">
        <v>22</v>
      </c>
      <c r="C19" s="29">
        <v>0</v>
      </c>
      <c r="D19" s="42"/>
      <c r="E19" s="29">
        <f>C19*D19</f>
        <v>0</v>
      </c>
      <c r="F19" s="9">
        <v>2340</v>
      </c>
      <c r="G19" s="9">
        <v>0</v>
      </c>
      <c r="H19" s="9">
        <f t="shared" ref="H19:H27" si="6">F19+G19</f>
        <v>2340</v>
      </c>
      <c r="I19" s="1" t="s">
        <v>53</v>
      </c>
      <c r="J19" s="48" t="s">
        <v>23</v>
      </c>
    </row>
    <row r="20" spans="1:10" ht="19.5" customHeight="1">
      <c r="A20" s="32"/>
      <c r="B20" s="37"/>
      <c r="C20" s="29"/>
      <c r="D20" s="42"/>
      <c r="E20" s="29"/>
      <c r="F20" s="9">
        <v>800</v>
      </c>
      <c r="G20" s="9">
        <v>0</v>
      </c>
      <c r="H20" s="9">
        <f t="shared" si="6"/>
        <v>800</v>
      </c>
      <c r="I20" s="1" t="s">
        <v>54</v>
      </c>
      <c r="J20" s="50"/>
    </row>
    <row r="21" spans="1:10" ht="19.5" customHeight="1">
      <c r="A21" s="32"/>
      <c r="B21" s="37"/>
      <c r="C21" s="29"/>
      <c r="D21" s="42"/>
      <c r="E21" s="29"/>
      <c r="F21" s="9">
        <v>0</v>
      </c>
      <c r="G21" s="9">
        <v>0</v>
      </c>
      <c r="H21" s="9">
        <f t="shared" si="6"/>
        <v>0</v>
      </c>
      <c r="I21" s="20"/>
      <c r="J21" s="50"/>
    </row>
    <row r="22" spans="1:10" ht="20" customHeight="1">
      <c r="A22" s="32"/>
      <c r="B22" s="37"/>
      <c r="C22" s="29"/>
      <c r="D22" s="42"/>
      <c r="E22" s="29"/>
      <c r="F22" s="9">
        <v>0</v>
      </c>
      <c r="G22" s="9">
        <v>0</v>
      </c>
      <c r="H22" s="9">
        <f t="shared" si="6"/>
        <v>0</v>
      </c>
      <c r="I22" s="20"/>
      <c r="J22" s="50"/>
    </row>
    <row r="23" spans="1:10" s="3" customFormat="1" ht="20" customHeight="1">
      <c r="A23" s="10"/>
      <c r="B23" s="11" t="s">
        <v>24</v>
      </c>
      <c r="C23" s="12">
        <f>SUM(C19)</f>
        <v>0</v>
      </c>
      <c r="D23" s="12">
        <f>SUM(D19)</f>
        <v>0</v>
      </c>
      <c r="E23" s="12">
        <f>SUM(E19)</f>
        <v>0</v>
      </c>
      <c r="F23" s="12">
        <f>SUM(F19:F22)</f>
        <v>3140</v>
      </c>
      <c r="G23" s="12">
        <f>SUM(G19:G22)</f>
        <v>0</v>
      </c>
      <c r="H23" s="12">
        <f>SUM(H19:H22)</f>
        <v>3140</v>
      </c>
      <c r="I23" s="16"/>
      <c r="J23" s="49"/>
    </row>
    <row r="24" spans="1:10" ht="20" customHeight="1">
      <c r="A24" s="33">
        <v>5</v>
      </c>
      <c r="B24" s="38" t="s">
        <v>25</v>
      </c>
      <c r="C24" s="27">
        <v>0</v>
      </c>
      <c r="D24" s="33">
        <v>1</v>
      </c>
      <c r="E24" s="27">
        <f>C24*D24</f>
        <v>0</v>
      </c>
      <c r="F24" s="9">
        <v>0</v>
      </c>
      <c r="G24" s="9">
        <v>0</v>
      </c>
      <c r="H24" s="9">
        <f t="shared" ref="H24:H25" si="7">F24+G24</f>
        <v>0</v>
      </c>
      <c r="I24" s="20"/>
      <c r="J24" s="45" t="s">
        <v>26</v>
      </c>
    </row>
    <row r="25" spans="1:10" ht="20" customHeight="1">
      <c r="A25" s="34"/>
      <c r="B25" s="39"/>
      <c r="C25" s="28"/>
      <c r="D25" s="34"/>
      <c r="E25" s="28"/>
      <c r="F25" s="9">
        <v>0</v>
      </c>
      <c r="G25" s="9">
        <v>0</v>
      </c>
      <c r="H25" s="9">
        <f t="shared" si="7"/>
        <v>0</v>
      </c>
      <c r="I25" s="20"/>
      <c r="J25" s="46"/>
    </row>
    <row r="26" spans="1:10" ht="20" customHeight="1">
      <c r="A26" s="34"/>
      <c r="B26" s="39"/>
      <c r="C26" s="28"/>
      <c r="D26" s="34"/>
      <c r="E26" s="28"/>
      <c r="F26" s="9">
        <v>0</v>
      </c>
      <c r="G26" s="9">
        <v>0</v>
      </c>
      <c r="H26" s="9">
        <f t="shared" si="6"/>
        <v>0</v>
      </c>
      <c r="I26" s="20"/>
      <c r="J26" s="46"/>
    </row>
    <row r="27" spans="1:10" ht="20" customHeight="1">
      <c r="A27" s="34"/>
      <c r="B27" s="39"/>
      <c r="C27" s="28"/>
      <c r="D27" s="34"/>
      <c r="E27" s="28"/>
      <c r="F27" s="9">
        <v>0</v>
      </c>
      <c r="G27" s="9">
        <v>0</v>
      </c>
      <c r="H27" s="9">
        <f t="shared" si="6"/>
        <v>0</v>
      </c>
      <c r="I27" s="20"/>
      <c r="J27" s="46"/>
    </row>
    <row r="28" spans="1:10" s="3" customFormat="1" ht="20" customHeight="1">
      <c r="A28" s="10"/>
      <c r="B28" s="11" t="s">
        <v>27</v>
      </c>
      <c r="C28" s="12">
        <f>SUM(C24)</f>
        <v>0</v>
      </c>
      <c r="D28" s="12">
        <f>SUM(D24)</f>
        <v>1</v>
      </c>
      <c r="E28" s="12">
        <f>SUM(E24)</f>
        <v>0</v>
      </c>
      <c r="F28" s="12">
        <f>SUM(F24:F27)</f>
        <v>0</v>
      </c>
      <c r="G28" s="12">
        <f>SUM(G24:G27)</f>
        <v>0</v>
      </c>
      <c r="H28" s="12">
        <f>SUM(H24:H27)</f>
        <v>0</v>
      </c>
      <c r="I28" s="16"/>
      <c r="J28" s="47"/>
    </row>
    <row r="29" spans="1:10" ht="20" customHeight="1">
      <c r="A29" s="32">
        <v>6</v>
      </c>
      <c r="B29" s="37" t="s">
        <v>28</v>
      </c>
      <c r="C29" s="29">
        <v>0</v>
      </c>
      <c r="D29" s="42"/>
      <c r="E29" s="29">
        <f>C29*D29</f>
        <v>0</v>
      </c>
      <c r="F29" s="9">
        <v>0</v>
      </c>
      <c r="G29" s="9">
        <v>0</v>
      </c>
      <c r="H29" s="9">
        <f t="shared" ref="H29:H31" si="8">F29+G29</f>
        <v>0</v>
      </c>
      <c r="I29" s="2"/>
      <c r="J29" s="45" t="s">
        <v>29</v>
      </c>
    </row>
    <row r="30" spans="1:10" ht="20" customHeight="1">
      <c r="A30" s="32"/>
      <c r="B30" s="37"/>
      <c r="C30" s="29"/>
      <c r="D30" s="42"/>
      <c r="E30" s="29"/>
      <c r="F30" s="9">
        <v>0</v>
      </c>
      <c r="G30" s="9">
        <v>0</v>
      </c>
      <c r="H30" s="9">
        <f t="shared" si="8"/>
        <v>0</v>
      </c>
      <c r="I30" s="2"/>
      <c r="J30" s="50"/>
    </row>
    <row r="31" spans="1:10" ht="20" customHeight="1">
      <c r="A31" s="32"/>
      <c r="B31" s="37"/>
      <c r="C31" s="29"/>
      <c r="D31" s="42"/>
      <c r="E31" s="29"/>
      <c r="F31" s="9">
        <v>0</v>
      </c>
      <c r="G31" s="9">
        <v>0</v>
      </c>
      <c r="H31" s="9">
        <f t="shared" si="8"/>
        <v>0</v>
      </c>
      <c r="I31" s="2"/>
      <c r="J31" s="50"/>
    </row>
    <row r="32" spans="1:10" s="3" customFormat="1" ht="20" customHeight="1">
      <c r="A32" s="10"/>
      <c r="B32" s="11" t="s">
        <v>30</v>
      </c>
      <c r="C32" s="12">
        <f t="shared" ref="C32:H32" si="9">SUM(C29)</f>
        <v>0</v>
      </c>
      <c r="D32" s="12">
        <f t="shared" si="9"/>
        <v>0</v>
      </c>
      <c r="E32" s="12">
        <f t="shared" si="9"/>
        <v>0</v>
      </c>
      <c r="F32" s="12">
        <f t="shared" si="9"/>
        <v>0</v>
      </c>
      <c r="G32" s="12">
        <f t="shared" si="9"/>
        <v>0</v>
      </c>
      <c r="H32" s="12">
        <f t="shared" si="9"/>
        <v>0</v>
      </c>
      <c r="I32" s="16"/>
      <c r="J32" s="49"/>
    </row>
    <row r="33" spans="1:10" ht="20" customHeight="1">
      <c r="A33" s="32">
        <v>7</v>
      </c>
      <c r="B33" s="37" t="s">
        <v>31</v>
      </c>
      <c r="C33" s="29">
        <v>0</v>
      </c>
      <c r="D33" s="32"/>
      <c r="E33" s="29">
        <f>C33*D33</f>
        <v>0</v>
      </c>
      <c r="F33" s="9">
        <v>0</v>
      </c>
      <c r="G33" s="9">
        <v>0</v>
      </c>
      <c r="H33" s="9">
        <f t="shared" ref="H33:H36" si="10">F33+G33</f>
        <v>0</v>
      </c>
      <c r="I33" s="2"/>
      <c r="J33" s="51"/>
    </row>
    <row r="34" spans="1:10" ht="20" customHeight="1">
      <c r="A34" s="32"/>
      <c r="B34" s="37"/>
      <c r="C34" s="29"/>
      <c r="D34" s="32"/>
      <c r="E34" s="29"/>
      <c r="F34" s="9">
        <v>0</v>
      </c>
      <c r="G34" s="9">
        <v>0</v>
      </c>
      <c r="H34" s="9">
        <f t="shared" si="10"/>
        <v>0</v>
      </c>
      <c r="I34" s="2"/>
      <c r="J34" s="53"/>
    </row>
    <row r="35" spans="1:10" ht="20" customHeight="1">
      <c r="A35" s="32"/>
      <c r="B35" s="37"/>
      <c r="C35" s="29"/>
      <c r="D35" s="32"/>
      <c r="E35" s="29"/>
      <c r="F35" s="9">
        <v>0</v>
      </c>
      <c r="G35" s="9">
        <v>0</v>
      </c>
      <c r="H35" s="9">
        <f t="shared" si="10"/>
        <v>0</v>
      </c>
      <c r="I35" s="2"/>
      <c r="J35" s="53"/>
    </row>
    <row r="36" spans="1:10" ht="20" customHeight="1">
      <c r="A36" s="32"/>
      <c r="B36" s="37"/>
      <c r="C36" s="29"/>
      <c r="D36" s="32"/>
      <c r="E36" s="29"/>
      <c r="F36" s="9">
        <v>0</v>
      </c>
      <c r="G36" s="9">
        <v>0</v>
      </c>
      <c r="H36" s="9">
        <f t="shared" si="10"/>
        <v>0</v>
      </c>
      <c r="I36" s="2"/>
      <c r="J36" s="53"/>
    </row>
    <row r="37" spans="1:10" s="3" customFormat="1" ht="20" customHeight="1">
      <c r="A37" s="10"/>
      <c r="B37" s="11" t="s">
        <v>32</v>
      </c>
      <c r="C37" s="12">
        <f t="shared" ref="C37:H37" si="11">SUM(C33)</f>
        <v>0</v>
      </c>
      <c r="D37" s="12">
        <f t="shared" si="11"/>
        <v>0</v>
      </c>
      <c r="E37" s="12">
        <f t="shared" si="11"/>
        <v>0</v>
      </c>
      <c r="F37" s="12">
        <f t="shared" si="11"/>
        <v>0</v>
      </c>
      <c r="G37" s="12">
        <f t="shared" si="11"/>
        <v>0</v>
      </c>
      <c r="H37" s="12">
        <f t="shared" si="11"/>
        <v>0</v>
      </c>
      <c r="I37" s="16"/>
      <c r="J37" s="52"/>
    </row>
    <row r="38" spans="1:10" ht="20" customHeight="1">
      <c r="A38" s="32">
        <v>8</v>
      </c>
      <c r="B38" s="37" t="s">
        <v>33</v>
      </c>
      <c r="C38" s="29">
        <v>0</v>
      </c>
      <c r="D38" s="42"/>
      <c r="E38" s="29">
        <f>C38*D38</f>
        <v>0</v>
      </c>
      <c r="F38" s="9">
        <v>0</v>
      </c>
      <c r="G38" s="9">
        <v>0</v>
      </c>
      <c r="H38" s="9">
        <f t="shared" ref="H38:H47" si="12">F38+G38</f>
        <v>0</v>
      </c>
      <c r="I38" s="2"/>
      <c r="J38" s="48" t="s">
        <v>34</v>
      </c>
    </row>
    <row r="39" spans="1:10" ht="20" customHeight="1">
      <c r="A39" s="32"/>
      <c r="B39" s="37"/>
      <c r="C39" s="29"/>
      <c r="D39" s="42"/>
      <c r="E39" s="29"/>
      <c r="F39" s="9">
        <v>0</v>
      </c>
      <c r="G39" s="9">
        <v>0</v>
      </c>
      <c r="H39" s="9">
        <f t="shared" si="12"/>
        <v>0</v>
      </c>
      <c r="I39" s="2"/>
      <c r="J39" s="50"/>
    </row>
    <row r="40" spans="1:10" s="3" customFormat="1" ht="20" customHeight="1">
      <c r="A40" s="10"/>
      <c r="B40" s="11" t="s">
        <v>35</v>
      </c>
      <c r="C40" s="12">
        <f t="shared" ref="C40:H40" si="13">SUM(C38)</f>
        <v>0</v>
      </c>
      <c r="D40" s="12">
        <f t="shared" si="13"/>
        <v>0</v>
      </c>
      <c r="E40" s="12">
        <f t="shared" si="13"/>
        <v>0</v>
      </c>
      <c r="F40" s="12">
        <f t="shared" si="13"/>
        <v>0</v>
      </c>
      <c r="G40" s="12">
        <f t="shared" si="13"/>
        <v>0</v>
      </c>
      <c r="H40" s="12">
        <f t="shared" si="13"/>
        <v>0</v>
      </c>
      <c r="I40" s="16"/>
      <c r="J40" s="49"/>
    </row>
    <row r="41" spans="1:10" ht="20" customHeight="1">
      <c r="A41" s="32">
        <v>9</v>
      </c>
      <c r="B41" s="37" t="s">
        <v>36</v>
      </c>
      <c r="C41" s="29">
        <v>0</v>
      </c>
      <c r="D41" s="42"/>
      <c r="E41" s="29">
        <f>C41*D41</f>
        <v>0</v>
      </c>
      <c r="F41" s="9">
        <v>0</v>
      </c>
      <c r="G41" s="9">
        <v>0</v>
      </c>
      <c r="H41" s="9">
        <f t="shared" si="12"/>
        <v>0</v>
      </c>
      <c r="I41" s="2"/>
      <c r="J41" s="45" t="s">
        <v>37</v>
      </c>
    </row>
    <row r="42" spans="1:10" ht="20" customHeight="1">
      <c r="A42" s="32"/>
      <c r="B42" s="37"/>
      <c r="C42" s="29"/>
      <c r="D42" s="42"/>
      <c r="E42" s="29"/>
      <c r="F42" s="9">
        <v>0</v>
      </c>
      <c r="G42" s="9">
        <v>0</v>
      </c>
      <c r="H42" s="9">
        <f t="shared" si="12"/>
        <v>0</v>
      </c>
      <c r="I42" s="2"/>
      <c r="J42" s="46"/>
    </row>
    <row r="43" spans="1:10" ht="20" customHeight="1">
      <c r="A43" s="32"/>
      <c r="B43" s="37"/>
      <c r="C43" s="29"/>
      <c r="D43" s="42"/>
      <c r="E43" s="29"/>
      <c r="F43" s="9">
        <v>0</v>
      </c>
      <c r="G43" s="9">
        <v>0</v>
      </c>
      <c r="H43" s="9">
        <f t="shared" si="12"/>
        <v>0</v>
      </c>
      <c r="I43" s="2"/>
      <c r="J43" s="46"/>
    </row>
    <row r="44" spans="1:10" s="3" customFormat="1" ht="20" customHeight="1">
      <c r="A44" s="10"/>
      <c r="B44" s="11" t="s">
        <v>38</v>
      </c>
      <c r="C44" s="12">
        <f t="shared" ref="C44:H44" si="14">SUM(C41)</f>
        <v>0</v>
      </c>
      <c r="D44" s="12">
        <f t="shared" si="14"/>
        <v>0</v>
      </c>
      <c r="E44" s="12">
        <f t="shared" si="14"/>
        <v>0</v>
      </c>
      <c r="F44" s="12">
        <f t="shared" si="14"/>
        <v>0</v>
      </c>
      <c r="G44" s="12">
        <f t="shared" si="14"/>
        <v>0</v>
      </c>
      <c r="H44" s="12">
        <f t="shared" si="14"/>
        <v>0</v>
      </c>
      <c r="I44" s="16"/>
      <c r="J44" s="47"/>
    </row>
    <row r="45" spans="1:10" ht="20" customHeight="1">
      <c r="A45" s="33">
        <v>10</v>
      </c>
      <c r="B45" s="37" t="s">
        <v>39</v>
      </c>
      <c r="C45" s="29">
        <v>0</v>
      </c>
      <c r="D45" s="42">
        <v>1</v>
      </c>
      <c r="E45" s="29">
        <f>C45*D45</f>
        <v>0</v>
      </c>
      <c r="F45" s="9">
        <v>0</v>
      </c>
      <c r="G45" s="9">
        <v>0</v>
      </c>
      <c r="H45" s="9">
        <f>F45+G45</f>
        <v>0</v>
      </c>
      <c r="I45" s="20"/>
      <c r="J45" s="51"/>
    </row>
    <row r="46" spans="1:10" ht="19.5" customHeight="1">
      <c r="A46" s="34"/>
      <c r="B46" s="37"/>
      <c r="C46" s="29"/>
      <c r="D46" s="42"/>
      <c r="E46" s="29"/>
      <c r="F46" s="9">
        <v>0</v>
      </c>
      <c r="G46" s="9">
        <v>0</v>
      </c>
      <c r="H46" s="9">
        <f t="shared" si="12"/>
        <v>0</v>
      </c>
      <c r="I46" s="20"/>
      <c r="J46" s="53"/>
    </row>
    <row r="47" spans="1:10" ht="19.5" customHeight="1">
      <c r="A47" s="34"/>
      <c r="B47" s="37"/>
      <c r="C47" s="29"/>
      <c r="D47" s="42"/>
      <c r="E47" s="29"/>
      <c r="F47" s="9">
        <v>0</v>
      </c>
      <c r="G47" s="9">
        <v>0</v>
      </c>
      <c r="H47" s="9">
        <f t="shared" si="12"/>
        <v>0</v>
      </c>
      <c r="I47" s="20"/>
      <c r="J47" s="53"/>
    </row>
    <row r="48" spans="1:10" s="3" customFormat="1" ht="20" customHeight="1">
      <c r="A48" s="10"/>
      <c r="B48" s="11" t="s">
        <v>40</v>
      </c>
      <c r="C48" s="12">
        <f t="shared" ref="C48:E48" si="15">SUM(C45)</f>
        <v>0</v>
      </c>
      <c r="D48" s="12">
        <f t="shared" si="15"/>
        <v>1</v>
      </c>
      <c r="E48" s="12">
        <f t="shared" si="15"/>
        <v>0</v>
      </c>
      <c r="F48" s="12">
        <f>SUM(F45:F47)</f>
        <v>0</v>
      </c>
      <c r="G48" s="12">
        <f>SUM(G45:G47)</f>
        <v>0</v>
      </c>
      <c r="H48" s="12">
        <f>SUM(H45:H47)</f>
        <v>0</v>
      </c>
      <c r="I48" s="16"/>
      <c r="J48" s="52"/>
    </row>
    <row r="49" spans="1:10" ht="20" customHeight="1">
      <c r="A49" s="10"/>
      <c r="B49" s="11" t="s">
        <v>41</v>
      </c>
      <c r="C49" s="12">
        <f t="shared" ref="C49:H49" si="16">SUM(C48,C44,C40,C37,C32,C28,C23,C18,C14,C11)</f>
        <v>0</v>
      </c>
      <c r="D49" s="12">
        <f t="shared" si="16"/>
        <v>2</v>
      </c>
      <c r="E49" s="12">
        <f t="shared" si="16"/>
        <v>0</v>
      </c>
      <c r="F49" s="12">
        <f t="shared" si="16"/>
        <v>3140</v>
      </c>
      <c r="G49" s="12">
        <f t="shared" si="16"/>
        <v>0</v>
      </c>
      <c r="H49" s="12">
        <f t="shared" si="16"/>
        <v>3140</v>
      </c>
      <c r="I49" s="16"/>
      <c r="J49" s="17"/>
    </row>
    <row r="50" spans="1:10" ht="20" customHeight="1"/>
    <row r="51" spans="1:10" ht="20" customHeight="1"/>
    <row r="52" spans="1:10" ht="20" customHeight="1"/>
    <row r="53" spans="1:10" ht="20" customHeight="1">
      <c r="A53" s="24" t="s">
        <v>42</v>
      </c>
      <c r="B53" s="25"/>
      <c r="C53" s="26" t="s">
        <v>43</v>
      </c>
      <c r="D53" s="26"/>
      <c r="E53" s="26" t="s">
        <v>44</v>
      </c>
      <c r="F53" s="26"/>
      <c r="G53" s="26" t="s">
        <v>45</v>
      </c>
      <c r="H53" s="26"/>
      <c r="I53" s="18" t="s">
        <v>46</v>
      </c>
    </row>
    <row r="54" spans="1:10" ht="20" customHeight="1">
      <c r="A54" s="40">
        <f>E49</f>
        <v>0</v>
      </c>
      <c r="B54" s="30"/>
      <c r="C54" s="30">
        <f>H49</f>
        <v>3140</v>
      </c>
      <c r="D54" s="30"/>
      <c r="E54" s="30">
        <f>F49</f>
        <v>3140</v>
      </c>
      <c r="F54" s="30"/>
      <c r="G54" s="30">
        <f>G49</f>
        <v>0</v>
      </c>
      <c r="H54" s="30"/>
      <c r="I54" s="19">
        <f>A54-C54</f>
        <v>-3140</v>
      </c>
    </row>
    <row r="55" spans="1:10" ht="20" customHeight="1"/>
    <row r="56" spans="1:10" ht="17">
      <c r="A56" s="35" t="s">
        <v>47</v>
      </c>
      <c r="B56" s="13"/>
      <c r="C56" s="41" t="s">
        <v>48</v>
      </c>
      <c r="D56" s="13"/>
      <c r="E56" s="43" t="s">
        <v>49</v>
      </c>
      <c r="F56" s="13"/>
      <c r="G56" s="43" t="s">
        <v>50</v>
      </c>
    </row>
    <row r="57" spans="1:10" ht="17">
      <c r="A57" s="35"/>
      <c r="B57" s="13"/>
      <c r="C57" s="41"/>
      <c r="D57" s="13"/>
      <c r="E57" s="43"/>
      <c r="F57" s="13"/>
      <c r="G57" s="43"/>
    </row>
  </sheetData>
  <mergeCells count="80">
    <mergeCell ref="C2:H2"/>
    <mergeCell ref="G4:I5"/>
    <mergeCell ref="J4:J5"/>
    <mergeCell ref="A6:A7"/>
    <mergeCell ref="B6:B7"/>
    <mergeCell ref="C6:E6"/>
    <mergeCell ref="F6:I6"/>
    <mergeCell ref="J6:J7"/>
    <mergeCell ref="J12:J14"/>
    <mergeCell ref="A8:A10"/>
    <mergeCell ref="B8:B10"/>
    <mergeCell ref="C8:C10"/>
    <mergeCell ref="D8:D10"/>
    <mergeCell ref="E8:E10"/>
    <mergeCell ref="J8:J11"/>
    <mergeCell ref="A12:A13"/>
    <mergeCell ref="B12:B13"/>
    <mergeCell ref="C12:C13"/>
    <mergeCell ref="D12:D13"/>
    <mergeCell ref="E12:E13"/>
    <mergeCell ref="J19:J23"/>
    <mergeCell ref="A15:A17"/>
    <mergeCell ref="B15:B17"/>
    <mergeCell ref="C15:C17"/>
    <mergeCell ref="D15:D17"/>
    <mergeCell ref="E15:E17"/>
    <mergeCell ref="J15:J18"/>
    <mergeCell ref="A19:A22"/>
    <mergeCell ref="B19:B22"/>
    <mergeCell ref="C19:C22"/>
    <mergeCell ref="D19:D22"/>
    <mergeCell ref="E19:E22"/>
    <mergeCell ref="J29:J32"/>
    <mergeCell ref="A24:A27"/>
    <mergeCell ref="B24:B27"/>
    <mergeCell ref="C24:C27"/>
    <mergeCell ref="D24:D27"/>
    <mergeCell ref="E24:E27"/>
    <mergeCell ref="J24:J28"/>
    <mergeCell ref="A29:A31"/>
    <mergeCell ref="B29:B31"/>
    <mergeCell ref="C29:C31"/>
    <mergeCell ref="D29:D31"/>
    <mergeCell ref="E29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48"/>
    <mergeCell ref="A41:A43"/>
    <mergeCell ref="B41:B43"/>
    <mergeCell ref="C41:C43"/>
    <mergeCell ref="D41:D43"/>
    <mergeCell ref="E41:E43"/>
    <mergeCell ref="J41:J44"/>
    <mergeCell ref="A45:A47"/>
    <mergeCell ref="B45:B47"/>
    <mergeCell ref="C45:C47"/>
    <mergeCell ref="D45:D47"/>
    <mergeCell ref="E45:E47"/>
    <mergeCell ref="A56:A57"/>
    <mergeCell ref="C56:C57"/>
    <mergeCell ref="E56:E57"/>
    <mergeCell ref="G56:G57"/>
    <mergeCell ref="A53:B53"/>
    <mergeCell ref="C53:D53"/>
    <mergeCell ref="E53:F53"/>
    <mergeCell ref="G53:H53"/>
    <mergeCell ref="A54:B54"/>
    <mergeCell ref="C54:D54"/>
    <mergeCell ref="E54:F54"/>
    <mergeCell ref="G54:H54"/>
  </mergeCells>
  <phoneticPr fontId="10" type="noConversion"/>
  <pageMargins left="0.39370078740157499" right="0.39370078740157499" top="0.74803149606299202" bottom="0.74803149606299202" header="0.31496062992126" footer="0.31496062992126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王靖楠垫款报销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2024-03-11T06:33:37Z</cp:lastPrinted>
  <dcterms:created xsi:type="dcterms:W3CDTF">2014-04-15T16:52:00Z</dcterms:created>
  <dcterms:modified xsi:type="dcterms:W3CDTF">2024-03-11T06:36:23Z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2052-5.4.1.7920</vt:lpwstr>
  </property>
  <property fmtid="{D5CDD505-2E9C-101B-9397-08002B2CF9AE}" pid="3" name="KSOReadingLayout">
    <vt:bool>true</vt:bool>
  </property>
  <property fmtid="{D5CDD505-2E9C-101B-9397-08002B2CF9AE}" pid="4" name="ICV">
    <vt:lpwstr>AF6D1651212F42C671436B6451989603_43</vt:lpwstr>
  </property>
</Properties>
</file>