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<sst xmlns="http://schemas.openxmlformats.org/spreadsheetml/2006/main" count="54" uniqueCount="54">
  <si>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</si>
  <si>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团号：HMZA-240109-KGG686</t>
  </si>
  <si>
    <t>会议日期：1月13日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</si>
  <si>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</si>
  <si>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</si>
  <si>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</si>
  <si>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</si>
  <si>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</si>
  <si>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</si>
  <si>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</si>
  <si>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</si>
  <si>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</si>
  <si>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</si>
  <si>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</si>
  <si>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</si>
  <si>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</si>
  <si>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</si>
  <si>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</si>
  <si>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</si>
  <si>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</si>
  <si>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</si>
  <si>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</si>
  <si>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</si>
  <si>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</si>
  <si>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</si>
  <si>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</si>
  <si>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</si>
  <si>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</si>
  <si>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物料采买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</si>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</sst>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9"/>
  <sheetViews>
    <sheetView tabSelected="1" zoomScale="69" zoomScaleNormal="69" topLeftCell="A8" workbookViewId="0">
      <selection activeCell="I21" sqref="I21"/>
    </sheetView>
  </sheetViews>
  <sheetFormatPr defaultColWidth="9" defaultRowHeight="21" customHeight="1"/>
  <cols>
    <col min="1" max="1" width="9" style="2"/>
    <col min="2" max="2" width="21.8461538461538" customWidth="1"/>
    <col min="3" max="3" width="11.8173076923077" style="3"/>
    <col min="4" max="4" width="9" style="4"/>
    <col min="5" max="5" width="13.4903846153846" style="4" customWidth="1"/>
    <col min="6" max="6" width="16.0192307692308" customWidth="1"/>
    <col min="7" max="7" width="13.3461538461538" customWidth="1"/>
    <col min="8" max="8" width="18.4519230769231" customWidth="1"/>
    <col min="9" max="9" width="62.1634615384615" customWidth="1"/>
    <col min="10" max="10" width="51.9615384615385" customWidth="1"/>
  </cols>
  <sheetData>
    <row r="2" customHeight="1" spans="3:12">
      <c r="C2" s="5" t="s">
        <v>0</v>
      </c>
      <c r="D2" s="5"/>
      <c r="E2" s="5"/>
      <c r="F2" s="40"/>
      <c r="G2" s="40"/>
      <c r="H2" s="40"/>
      <c r="I2" s="47"/>
      <c r="J2" s="47"/>
      <c r="K2" s="47"/>
      <c r="L2" s="47"/>
    </row>
    <row r="4" customHeight="1" spans="8:10">
      <c r="H4" s="41" t="s">
        <v>1</v>
      </c>
      <c r="I4" s="41"/>
      <c r="J4" s="41" t="s">
        <v>2</v>
      </c>
    </row>
    <row r="5" customHeight="1" spans="8:10">
      <c r="H5" s="42"/>
      <c r="I5" s="42"/>
      <c r="J5" s="42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43" t="s">
        <v>6</v>
      </c>
      <c r="G6" s="43"/>
      <c r="H6" s="43"/>
      <c r="I6" s="43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43" t="s">
        <v>11</v>
      </c>
      <c r="G7" s="43" t="s">
        <v>12</v>
      </c>
      <c r="H7" s="43" t="s">
        <v>13</v>
      </c>
      <c r="I7" s="43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v>0</v>
      </c>
      <c r="F8" s="13">
        <v>0</v>
      </c>
      <c r="G8" s="13">
        <v>0</v>
      </c>
      <c r="H8" s="13">
        <f>F8+G8</f>
        <v>0</v>
      </c>
      <c r="I8" s="18"/>
      <c r="J8" s="48" t="s">
        <v>16</v>
      </c>
    </row>
    <row r="9" s="1" customFormat="1" ht="29" customHeight="1" spans="1:10">
      <c r="A9" s="15"/>
      <c r="B9" s="16" t="s">
        <v>17</v>
      </c>
      <c r="C9" s="17"/>
      <c r="D9" s="17"/>
      <c r="E9" s="17"/>
      <c r="F9" s="17">
        <f>SUM(F8:F8)</f>
        <v>0</v>
      </c>
      <c r="G9" s="17">
        <f>SUM(G8:G8)</f>
        <v>0</v>
      </c>
      <c r="H9" s="17">
        <f>SUM(H8:H8)</f>
        <v>0</v>
      </c>
      <c r="I9" s="49"/>
      <c r="J9" s="50"/>
    </row>
    <row r="10" customHeight="1" spans="1:10">
      <c r="A10" s="18">
        <v>2</v>
      </c>
      <c r="B10" s="19" t="s">
        <v>18</v>
      </c>
      <c r="C10" s="20">
        <v>0</v>
      </c>
      <c r="D10" s="21">
        <v>0</v>
      </c>
      <c r="E10" s="20">
        <f>C10*D10</f>
        <v>0</v>
      </c>
      <c r="F10" s="13">
        <v>0</v>
      </c>
      <c r="G10" s="13">
        <v>0</v>
      </c>
      <c r="H10" s="13">
        <f>F10+G10</f>
        <v>0</v>
      </c>
      <c r="I10" s="51"/>
      <c r="J10" s="48" t="s">
        <v>19</v>
      </c>
    </row>
    <row r="11" customHeight="1" spans="1:10">
      <c r="A11" s="22"/>
      <c r="B11" s="23"/>
      <c r="C11" s="24"/>
      <c r="D11" s="25"/>
      <c r="E11" s="24"/>
      <c r="F11" s="13">
        <v>0</v>
      </c>
      <c r="G11" s="13">
        <v>0</v>
      </c>
      <c r="H11" s="13">
        <f t="shared" ref="H11" si="0">F11+G11</f>
        <v>0</v>
      </c>
      <c r="I11" s="51"/>
      <c r="J11" s="52"/>
    </row>
    <row r="12" s="1" customFormat="1" customHeight="1" spans="1:10">
      <c r="A12" s="15"/>
      <c r="B12" s="16" t="s">
        <v>20</v>
      </c>
      <c r="C12" s="17">
        <f>SUM(C10)</f>
        <v>0</v>
      </c>
      <c r="D12" s="17">
        <f>SUM(D10)</f>
        <v>0</v>
      </c>
      <c r="E12" s="17">
        <f>SUM(E10)</f>
        <v>0</v>
      </c>
      <c r="F12" s="17">
        <f>SUM(F10:F11)</f>
        <v>0</v>
      </c>
      <c r="G12" s="17">
        <f>SUM(G10:G11)</f>
        <v>0</v>
      </c>
      <c r="H12" s="17">
        <f>SUM(H10:H11)</f>
        <v>0</v>
      </c>
      <c r="I12" s="49"/>
      <c r="J12" s="50"/>
    </row>
    <row r="13" customHeight="1" spans="1:10">
      <c r="A13" s="11">
        <v>3</v>
      </c>
      <c r="B13" s="12" t="s">
        <v>21</v>
      </c>
      <c r="C13" s="13">
        <v>0</v>
      </c>
      <c r="D13" s="14">
        <v>0</v>
      </c>
      <c r="E13" s="13">
        <f>C13*D13</f>
        <v>0</v>
      </c>
      <c r="F13" s="13">
        <v>0</v>
      </c>
      <c r="G13" s="13">
        <v>0</v>
      </c>
      <c r="H13" s="44">
        <v>0</v>
      </c>
      <c r="I13" s="51"/>
      <c r="J13" s="53" t="s">
        <v>22</v>
      </c>
    </row>
    <row r="14" customHeight="1" spans="1:10">
      <c r="A14" s="11"/>
      <c r="B14" s="12"/>
      <c r="C14" s="13"/>
      <c r="D14" s="14"/>
      <c r="E14" s="13"/>
      <c r="F14" s="13">
        <v>0</v>
      </c>
      <c r="G14" s="13">
        <v>0</v>
      </c>
      <c r="H14" s="44">
        <v>0</v>
      </c>
      <c r="I14" s="51"/>
      <c r="J14" s="54"/>
    </row>
    <row r="15" s="1" customFormat="1" customHeight="1" spans="1:10">
      <c r="A15" s="15"/>
      <c r="B15" s="16" t="s">
        <v>23</v>
      </c>
      <c r="C15" s="17">
        <f>SUM(C13)</f>
        <v>0</v>
      </c>
      <c r="D15" s="17">
        <f t="shared" ref="D15:E15" si="1">SUM(D13)</f>
        <v>0</v>
      </c>
      <c r="E15" s="17">
        <f t="shared" si="1"/>
        <v>0</v>
      </c>
      <c r="F15" s="17">
        <f>SUM(F13:F14)</f>
        <v>0</v>
      </c>
      <c r="G15" s="17">
        <f>SUM(G13:G14)</f>
        <v>0</v>
      </c>
      <c r="H15" s="17">
        <f>SUM(H13:H14)</f>
        <v>0</v>
      </c>
      <c r="I15" s="49"/>
      <c r="J15" s="55"/>
    </row>
    <row r="16" customHeight="1" spans="1:10">
      <c r="A16" s="18">
        <v>4</v>
      </c>
      <c r="B16" s="19" t="s">
        <v>24</v>
      </c>
      <c r="C16" s="20">
        <v>0</v>
      </c>
      <c r="D16" s="21">
        <v>0</v>
      </c>
      <c r="E16" s="20">
        <f>(C16*D16)</f>
        <v>0</v>
      </c>
      <c r="F16" s="13">
        <v>0</v>
      </c>
      <c r="G16" s="13">
        <v>0</v>
      </c>
      <c r="H16" s="44">
        <f t="shared" ref="H13:H17" si="2">F16+G16</f>
        <v>0</v>
      </c>
      <c r="I16" s="51"/>
      <c r="J16" s="53" t="s">
        <v>25</v>
      </c>
    </row>
    <row r="17" s="1" customFormat="1" customHeight="1" spans="1:10">
      <c r="A17" s="26"/>
      <c r="B17" s="23"/>
      <c r="C17" s="27"/>
      <c r="D17" s="28"/>
      <c r="E17" s="45"/>
      <c r="F17" s="13">
        <v>0</v>
      </c>
      <c r="G17" s="13">
        <v>0</v>
      </c>
      <c r="H17" s="44">
        <f t="shared" si="2"/>
        <v>0</v>
      </c>
      <c r="I17" s="51"/>
      <c r="J17" s="54"/>
    </row>
    <row r="18" s="1" customFormat="1" customHeight="1" spans="1:10">
      <c r="A18" s="15"/>
      <c r="B18" s="16" t="s">
        <v>26</v>
      </c>
      <c r="C18" s="17">
        <f>SUM(C16)</f>
        <v>0</v>
      </c>
      <c r="D18" s="17">
        <f t="shared" ref="D18:E18" si="3">SUM(D16)</f>
        <v>0</v>
      </c>
      <c r="E18" s="17">
        <f t="shared" si="3"/>
        <v>0</v>
      </c>
      <c r="F18" s="17">
        <f>SUM(F16:F17)</f>
        <v>0</v>
      </c>
      <c r="G18" s="17">
        <f>SUM(G16:G16)</f>
        <v>0</v>
      </c>
      <c r="H18" s="17">
        <f>SUM(H16:H17)</f>
        <v>0</v>
      </c>
      <c r="I18" s="49"/>
      <c r="J18" s="55"/>
    </row>
    <row r="19" customHeight="1" spans="1:10">
      <c r="A19" s="18">
        <v>5</v>
      </c>
      <c r="B19" s="19" t="s">
        <v>27</v>
      </c>
      <c r="C19" s="20">
        <v>20000</v>
      </c>
      <c r="D19" s="21">
        <v>1</v>
      </c>
      <c r="E19" s="20">
        <f>C19*D19</f>
        <v>20000</v>
      </c>
      <c r="F19" s="44">
        <v>0</v>
      </c>
      <c r="G19" s="44">
        <v>0</v>
      </c>
      <c r="H19" s="44">
        <f>F19+G19</f>
        <v>0</v>
      </c>
      <c r="I19" s="56" t="s">
        <v>28</v>
      </c>
      <c r="J19" s="48" t="s">
        <v>29</v>
      </c>
    </row>
    <row r="20" s="1" customFormat="1" customHeight="1" spans="1:10">
      <c r="A20" s="15"/>
      <c r="B20" s="16" t="s">
        <v>30</v>
      </c>
      <c r="C20" s="17">
        <f>SUM(C19)</f>
        <v>20000</v>
      </c>
      <c r="D20" s="17">
        <f>SUM(D19)</f>
        <v>1</v>
      </c>
      <c r="E20" s="17">
        <f>SUM(E19)</f>
        <v>20000</v>
      </c>
      <c r="F20" s="17">
        <f>SUM(F19:F19)</f>
        <v>0</v>
      </c>
      <c r="G20" s="17">
        <f>SUM(G19:G19)</f>
        <v>0</v>
      </c>
      <c r="H20" s="17">
        <f>SUM(H19:H19)</f>
        <v>0</v>
      </c>
      <c r="I20" s="49"/>
      <c r="J20" s="50"/>
    </row>
    <row r="21" customHeight="1" spans="1:10">
      <c r="A21" s="11">
        <v>6</v>
      </c>
      <c r="B21" s="12" t="s">
        <v>31</v>
      </c>
      <c r="C21" s="13">
        <v>0</v>
      </c>
      <c r="D21" s="14">
        <v>0</v>
      </c>
      <c r="E21" s="13">
        <f>C21*D21</f>
        <v>0</v>
      </c>
      <c r="F21" s="13">
        <v>0</v>
      </c>
      <c r="G21" s="13">
        <v>0</v>
      </c>
      <c r="H21" s="13">
        <f>F21+G21</f>
        <v>0</v>
      </c>
      <c r="I21" s="51"/>
      <c r="J21" s="48" t="s">
        <v>32</v>
      </c>
    </row>
    <row r="22" s="1" customFormat="1" customHeight="1" spans="1:10">
      <c r="A22" s="15"/>
      <c r="B22" s="16" t="s">
        <v>33</v>
      </c>
      <c r="C22" s="17">
        <f>SUM(C21)</f>
        <v>0</v>
      </c>
      <c r="D22" s="17">
        <f t="shared" ref="D22:E22" si="4">SUM(D21)</f>
        <v>0</v>
      </c>
      <c r="E22" s="17">
        <f t="shared" si="4"/>
        <v>0</v>
      </c>
      <c r="F22" s="17">
        <f>SUM(F21:F21)</f>
        <v>0</v>
      </c>
      <c r="G22" s="17">
        <f>SUM(G21:G21)</f>
        <v>0</v>
      </c>
      <c r="H22" s="17">
        <f>SUM(H21:H21)</f>
        <v>0</v>
      </c>
      <c r="I22" s="49"/>
      <c r="J22" s="55"/>
    </row>
    <row r="23" customHeight="1" spans="1:10">
      <c r="A23" s="11">
        <v>7</v>
      </c>
      <c r="B23" s="12" t="s">
        <v>34</v>
      </c>
      <c r="C23" s="13">
        <v>0</v>
      </c>
      <c r="D23" s="14">
        <v>0</v>
      </c>
      <c r="E23" s="13">
        <f>C23*D23</f>
        <v>0</v>
      </c>
      <c r="F23" s="13">
        <v>0</v>
      </c>
      <c r="G23" s="13">
        <v>0</v>
      </c>
      <c r="H23" s="13">
        <f>F23+G23</f>
        <v>0</v>
      </c>
      <c r="I23" s="51"/>
      <c r="J23" s="57"/>
    </row>
    <row r="24" s="1" customFormat="1" customHeight="1" spans="1:10">
      <c r="A24" s="15"/>
      <c r="B24" s="16" t="s">
        <v>35</v>
      </c>
      <c r="C24" s="17">
        <f>SUM(C23)</f>
        <v>0</v>
      </c>
      <c r="D24" s="17">
        <f t="shared" ref="D24:E24" si="5">SUM(D23)</f>
        <v>0</v>
      </c>
      <c r="E24" s="17">
        <f t="shared" si="5"/>
        <v>0</v>
      </c>
      <c r="F24" s="17">
        <f>SUM(F23:F23)</f>
        <v>0</v>
      </c>
      <c r="G24" s="17">
        <f>SUM(G23:G23)</f>
        <v>0</v>
      </c>
      <c r="H24" s="17">
        <f>SUM(H23:H23)</f>
        <v>0</v>
      </c>
      <c r="I24" s="49"/>
      <c r="J24" s="58"/>
    </row>
    <row r="25" customHeight="1" spans="1:10">
      <c r="A25" s="11">
        <v>8</v>
      </c>
      <c r="B25" s="12" t="s">
        <v>36</v>
      </c>
      <c r="C25" s="13">
        <v>0</v>
      </c>
      <c r="D25" s="14">
        <v>0</v>
      </c>
      <c r="E25" s="13">
        <f>C25*D25</f>
        <v>0</v>
      </c>
      <c r="F25" s="13">
        <v>0</v>
      </c>
      <c r="G25" s="13">
        <v>0</v>
      </c>
      <c r="H25" s="13">
        <f>F25+G25</f>
        <v>0</v>
      </c>
      <c r="I25" s="51"/>
      <c r="J25" s="53" t="s">
        <v>37</v>
      </c>
    </row>
    <row r="26" s="1" customFormat="1" customHeight="1" spans="1:10">
      <c r="A26" s="15"/>
      <c r="B26" s="16" t="s">
        <v>38</v>
      </c>
      <c r="C26" s="17">
        <f>SUM(C25)</f>
        <v>0</v>
      </c>
      <c r="D26" s="17">
        <f t="shared" ref="D26:E26" si="6">SUM(D25)</f>
        <v>0</v>
      </c>
      <c r="E26" s="17">
        <f t="shared" si="6"/>
        <v>0</v>
      </c>
      <c r="F26" s="17">
        <f>SUM(F25:F25)</f>
        <v>0</v>
      </c>
      <c r="G26" s="17">
        <f>SUM(G25:G25)</f>
        <v>0</v>
      </c>
      <c r="H26" s="17">
        <f>SUM(H25:H25)</f>
        <v>0</v>
      </c>
      <c r="I26" s="49"/>
      <c r="J26" s="55"/>
    </row>
    <row r="27" customHeight="1" spans="1:10">
      <c r="A27" s="11">
        <v>9</v>
      </c>
      <c r="B27" s="12" t="s">
        <v>39</v>
      </c>
      <c r="C27" s="13">
        <v>0</v>
      </c>
      <c r="D27" s="14">
        <v>0</v>
      </c>
      <c r="E27" s="13">
        <f>C27*D27</f>
        <v>0</v>
      </c>
      <c r="F27" s="13">
        <v>0</v>
      </c>
      <c r="G27" s="13">
        <v>0</v>
      </c>
      <c r="H27" s="13">
        <f>F27+G27</f>
        <v>0</v>
      </c>
      <c r="I27" s="51"/>
      <c r="J27" s="48" t="s">
        <v>40</v>
      </c>
    </row>
    <row r="28" s="1" customFormat="1" customHeight="1" spans="1:10">
      <c r="A28" s="15"/>
      <c r="B28" s="16" t="s">
        <v>41</v>
      </c>
      <c r="C28" s="17">
        <f>SUM(C27)</f>
        <v>0</v>
      </c>
      <c r="D28" s="17">
        <f t="shared" ref="D28:E28" si="7">SUM(D27)</f>
        <v>0</v>
      </c>
      <c r="E28" s="17">
        <f t="shared" si="7"/>
        <v>0</v>
      </c>
      <c r="F28" s="17">
        <f>SUM(F27:F27)</f>
        <v>0</v>
      </c>
      <c r="G28" s="17">
        <f>SUM(G27:G27)</f>
        <v>0</v>
      </c>
      <c r="H28" s="17">
        <f>SUM(H27:H27)</f>
        <v>0</v>
      </c>
      <c r="I28" s="49"/>
      <c r="J28" s="50"/>
    </row>
    <row r="29" customHeight="1" spans="1:10">
      <c r="A29" s="18">
        <v>10</v>
      </c>
      <c r="B29" s="12" t="s">
        <v>42</v>
      </c>
      <c r="C29" s="13">
        <v>0</v>
      </c>
      <c r="D29" s="14">
        <v>0</v>
      </c>
      <c r="E29" s="13">
        <v>0</v>
      </c>
      <c r="F29" s="13">
        <v>0</v>
      </c>
      <c r="G29" s="13">
        <v>0</v>
      </c>
      <c r="H29" s="13">
        <f>F29+G29</f>
        <v>0</v>
      </c>
      <c r="I29" s="59"/>
      <c r="J29" s="57"/>
    </row>
    <row r="30" customHeight="1" spans="1:10">
      <c r="A30" s="29"/>
      <c r="B30" s="12"/>
      <c r="C30" s="13"/>
      <c r="D30" s="14"/>
      <c r="E30" s="13"/>
      <c r="F30" s="13">
        <v>0</v>
      </c>
      <c r="G30" s="13">
        <v>0</v>
      </c>
      <c r="H30" s="44">
        <v>0</v>
      </c>
      <c r="I30" s="59"/>
      <c r="J30" s="60"/>
    </row>
    <row r="31" s="1" customFormat="1" customHeight="1" spans="1:10">
      <c r="A31" s="15"/>
      <c r="B31" s="16" t="s">
        <v>43</v>
      </c>
      <c r="C31" s="17">
        <f>SUM(C29)</f>
        <v>0</v>
      </c>
      <c r="D31" s="17">
        <f t="shared" ref="D31:E31" si="8">SUM(D29)</f>
        <v>0</v>
      </c>
      <c r="E31" s="17">
        <f t="shared" si="8"/>
        <v>0</v>
      </c>
      <c r="F31" s="17">
        <f>SUM(F29:F30)</f>
        <v>0</v>
      </c>
      <c r="G31" s="17">
        <f>SUM(G29:G30)</f>
        <v>0</v>
      </c>
      <c r="H31" s="17">
        <f>SUM(H29:H30)</f>
        <v>0</v>
      </c>
      <c r="I31" s="49"/>
      <c r="J31" s="58"/>
    </row>
    <row r="32" customHeight="1" spans="1:10">
      <c r="A32" s="15"/>
      <c r="B32" s="16" t="s">
        <v>44</v>
      </c>
      <c r="C32" s="17">
        <f>SUM(C31,C28,C26,C24,C22,C20,C18,C15,C12,C9)</f>
        <v>20000</v>
      </c>
      <c r="D32" s="17">
        <f t="shared" ref="D32:H32" si="9">SUM(D31,D28,D26,D24,D22,D20,D18,D15,D12,D9)</f>
        <v>1</v>
      </c>
      <c r="E32" s="17">
        <f t="shared" si="9"/>
        <v>20000</v>
      </c>
      <c r="F32" s="17">
        <f t="shared" si="9"/>
        <v>0</v>
      </c>
      <c r="G32" s="17">
        <f t="shared" si="9"/>
        <v>0</v>
      </c>
      <c r="H32" s="17">
        <f t="shared" si="9"/>
        <v>0</v>
      </c>
      <c r="I32" s="49"/>
      <c r="J32" s="61"/>
    </row>
    <row r="36" customHeight="1" spans="1:9">
      <c r="A36" s="30" t="s">
        <v>45</v>
      </c>
      <c r="B36" s="31"/>
      <c r="C36" s="32" t="s">
        <v>46</v>
      </c>
      <c r="D36" s="32"/>
      <c r="E36" s="32" t="s">
        <v>47</v>
      </c>
      <c r="F36" s="46"/>
      <c r="G36" s="46" t="s">
        <v>48</v>
      </c>
      <c r="H36" s="46"/>
      <c r="I36" s="62" t="s">
        <v>49</v>
      </c>
    </row>
    <row r="37" customHeight="1" spans="1:9">
      <c r="A37" s="33">
        <f>E32</f>
        <v>20000</v>
      </c>
      <c r="B37" s="34"/>
      <c r="C37" s="35">
        <f>H32</f>
        <v>0</v>
      </c>
      <c r="D37" s="35"/>
      <c r="E37" s="35">
        <f>F32</f>
        <v>0</v>
      </c>
      <c r="F37" s="34"/>
      <c r="G37" s="34">
        <f>G32</f>
        <v>0</v>
      </c>
      <c r="H37" s="34"/>
      <c r="I37" s="63">
        <f>A37-C37</f>
        <v>20000</v>
      </c>
    </row>
    <row r="39" customHeight="1" spans="1:9">
      <c r="A39" s="36" t="s">
        <v>50</v>
      </c>
      <c r="B39" s="37"/>
      <c r="C39" s="38" t="s">
        <v>51</v>
      </c>
      <c r="D39" s="39"/>
      <c r="E39" s="39" t="s">
        <v>52</v>
      </c>
      <c r="F39" s="36"/>
      <c r="G39" s="36" t="s">
        <v>53</v>
      </c>
      <c r="H39" s="36"/>
      <c r="I39" s="37"/>
    </row>
  </sheetData>
  <mergeCells count="46">
    <mergeCell ref="C2:H2"/>
    <mergeCell ref="C6:E6"/>
    <mergeCell ref="F6:I6"/>
    <mergeCell ref="A36:B36"/>
    <mergeCell ref="C36:D36"/>
    <mergeCell ref="E36:F36"/>
    <mergeCell ref="G36:H36"/>
    <mergeCell ref="A37:B37"/>
    <mergeCell ref="C37:D37"/>
    <mergeCell ref="E37:F37"/>
    <mergeCell ref="G37:H37"/>
    <mergeCell ref="A6:A7"/>
    <mergeCell ref="A10:A11"/>
    <mergeCell ref="A13:A14"/>
    <mergeCell ref="A16:A17"/>
    <mergeCell ref="A29:A30"/>
    <mergeCell ref="B6:B7"/>
    <mergeCell ref="B10:B11"/>
    <mergeCell ref="B13:B14"/>
    <mergeCell ref="B16:B17"/>
    <mergeCell ref="B29:B30"/>
    <mergeCell ref="C10:C11"/>
    <mergeCell ref="C13:C14"/>
    <mergeCell ref="C16:C17"/>
    <mergeCell ref="C29:C30"/>
    <mergeCell ref="D10:D11"/>
    <mergeCell ref="D13:D14"/>
    <mergeCell ref="D16:D17"/>
    <mergeCell ref="D29:D30"/>
    <mergeCell ref="E10:E11"/>
    <mergeCell ref="E13:E14"/>
    <mergeCell ref="E16:E17"/>
    <mergeCell ref="E29:E30"/>
    <mergeCell ref="J4:J5"/>
    <mergeCell ref="J6:J7"/>
    <mergeCell ref="J8:J9"/>
    <mergeCell ref="J10:J12"/>
    <mergeCell ref="J13:J15"/>
    <mergeCell ref="J16:J18"/>
    <mergeCell ref="J19:J20"/>
    <mergeCell ref="J21:J22"/>
    <mergeCell ref="J23:J24"/>
    <mergeCell ref="J25:J26"/>
    <mergeCell ref="J27:J28"/>
    <mergeCell ref="J29:J31"/>
    <mergeCell ref="H4:I5"/>
  </mergeCells>
  <pageMargins left="0.699305555555556" right="0.699305555555556" top="0.75" bottom="0.75" header="0.3" footer="0.3"/>
  <pageSetup paperSize="9" scale="33" orientation="portrait" verticalDpi="300"/>
  <headerFooter/>
  <colBreaks count="1" manualBreakCount="1">
    <brk id="9" max="1048575" man="1"/>
  </colBreaks>
  <ignoredErrors>
    <ignoredError sqref="G18 H31 H18:H29 E20:E30 H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gaozhi</cp:lastModifiedBy>
  <dcterms:created xsi:type="dcterms:W3CDTF">2014-04-21T00:52:00Z</dcterms:created>
  <cp:lastPrinted>2017-09-11T21:53:00Z</cp:lastPrinted>
  <dcterms:modified xsi:type="dcterms:W3CDTF">2024-01-02T22:52:08Z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255B6C3E8D7F738F5F1E946591ABDA1F_43</vt:lpwstr>
  </property>
</Properties>
</file>