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Sheet1!$A$8:$H$22</definedName>
  </definedNames>
  <calcPr calcId="144525"/>
</workbook>
</file>

<file path=xl/sharedStrings.xml><?xml version="1.0" encoding="utf-8"?>
<sst xmlns="http://schemas.openxmlformats.org/spreadsheetml/2006/main" count="58" uniqueCount="42">
  <si>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</si>
  <si>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</si>
  <si>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</si>
  <si>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</si>
  <si>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</si>
  <si>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</si>
  <si>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</si>
  <si>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</si>
  <si>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</si>
  <si>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</si>
  <si>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</si>
  <si>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</si>
  <si>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</si>
  <si>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刘千树</t>
  </si>
  <si>
    <t>HXWKF8</t>
  </si>
  <si>
    <t>CA1706 S   FR01SEP  PEKHGH RR2   0830 1035</t>
  </si>
  <si>
    <t>999-9372011864</t>
  </si>
  <si>
    <t>薛肖冰</t>
  </si>
  <si>
    <t>999-9372011865</t>
  </si>
  <si>
    <t>CA1723 Y   FR01SEP  HGHPEK RR2   1800 2015</t>
  </si>
  <si>
    <t>999-9372011928</t>
  </si>
  <si>
    <t>999-9372011929</t>
  </si>
  <si>
    <t>JEQB1E</t>
  </si>
  <si>
    <t>CA1725 Y   FR01SEP  HGHPEK RR1   1900 2120</t>
  </si>
  <si>
    <t>999-9372012012</t>
  </si>
  <si>
    <t>JEQ99Z</t>
  </si>
  <si>
    <t>999-9372012013</t>
  </si>
  <si>
    <t>韩春胜</t>
  </si>
  <si>
    <t>HNL8RN</t>
  </si>
  <si>
    <t>HU6115 U   SU10SEP  PEKLHW RR4   0640 0920</t>
  </si>
  <si>
    <t>880-9372012099</t>
  </si>
  <si>
    <t>卢海鹰</t>
  </si>
  <si>
    <t>880-9372012100</t>
  </si>
  <si>
    <t>马朝红</t>
  </si>
  <si>
    <t>880-9372012101</t>
  </si>
  <si>
    <t>张朝晖</t>
  </si>
  <si>
    <t>880-9372012102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</si>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</sst>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0" fontId="12" fillId="4" borderId="14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F9" sqref="F9:F18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1550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14</v>
      </c>
      <c r="E10" s="26" t="s">
        <v>15</v>
      </c>
      <c r="F10" s="27">
        <v>1550</v>
      </c>
      <c r="G10" s="27"/>
      <c r="H10" s="28" t="s">
        <v>18</v>
      </c>
      <c r="I10" s="27"/>
      <c r="J10" s="28"/>
    </row>
    <row r="11" s="1" customFormat="1" spans="1:10">
      <c r="A11" s="24"/>
      <c r="B11" s="25"/>
      <c r="C11" s="25" t="s">
        <v>13</v>
      </c>
      <c r="D11" s="25" t="s">
        <v>14</v>
      </c>
      <c r="E11" s="26" t="s">
        <v>19</v>
      </c>
      <c r="F11" s="27">
        <v>3320</v>
      </c>
      <c r="G11" s="27"/>
      <c r="H11" s="28" t="s">
        <v>20</v>
      </c>
      <c r="I11" s="27"/>
      <c r="J11" s="28"/>
    </row>
    <row r="12" s="1" customFormat="1" spans="1:10">
      <c r="A12" s="24"/>
      <c r="B12" s="25"/>
      <c r="C12" s="25" t="s">
        <v>17</v>
      </c>
      <c r="D12" s="25" t="s">
        <v>14</v>
      </c>
      <c r="E12" s="26" t="s">
        <v>19</v>
      </c>
      <c r="F12" s="27">
        <v>3320</v>
      </c>
      <c r="G12" s="27"/>
      <c r="H12" s="28" t="s">
        <v>21</v>
      </c>
      <c r="I12" s="27"/>
      <c r="J12" s="28"/>
    </row>
    <row r="13" s="1" customFormat="1" spans="1:10">
      <c r="A13" s="24"/>
      <c r="B13" s="25"/>
      <c r="C13" s="25" t="s">
        <v>13</v>
      </c>
      <c r="D13" s="25" t="s">
        <v>22</v>
      </c>
      <c r="E13" s="26" t="s">
        <v>23</v>
      </c>
      <c r="F13" s="27">
        <v>161</v>
      </c>
      <c r="G13" s="27"/>
      <c r="H13" s="28" t="s">
        <v>24</v>
      </c>
      <c r="I13" s="27"/>
      <c r="J13" s="28"/>
    </row>
    <row r="14" s="1" customFormat="1" spans="1:10">
      <c r="A14" s="24"/>
      <c r="B14" s="25"/>
      <c r="C14" s="25" t="s">
        <v>17</v>
      </c>
      <c r="D14" s="25" t="s">
        <v>25</v>
      </c>
      <c r="E14" s="26" t="s">
        <v>23</v>
      </c>
      <c r="F14" s="27">
        <v>161</v>
      </c>
      <c r="G14" s="27"/>
      <c r="H14" s="28" t="s">
        <v>26</v>
      </c>
      <c r="I14" s="27"/>
      <c r="J14" s="28"/>
    </row>
    <row r="15" s="1" customFormat="1" spans="1:10">
      <c r="A15" s="24"/>
      <c r="B15" s="25"/>
      <c r="C15" s="25" t="s">
        <v>27</v>
      </c>
      <c r="D15" s="25" t="s">
        <v>28</v>
      </c>
      <c r="E15" s="26" t="s">
        <v>29</v>
      </c>
      <c r="F15" s="27">
        <v>660</v>
      </c>
      <c r="G15" s="27"/>
      <c r="H15" s="28" t="s">
        <v>30</v>
      </c>
      <c r="I15" s="27"/>
      <c r="J15" s="28"/>
    </row>
    <row r="16" s="1" customFormat="1" spans="1:10">
      <c r="A16" s="24"/>
      <c r="B16" s="25"/>
      <c r="C16" s="25" t="s">
        <v>31</v>
      </c>
      <c r="D16" s="25" t="s">
        <v>28</v>
      </c>
      <c r="E16" s="26" t="s">
        <v>29</v>
      </c>
      <c r="F16" s="27">
        <v>660</v>
      </c>
      <c r="G16" s="27"/>
      <c r="H16" s="28" t="s">
        <v>32</v>
      </c>
      <c r="I16" s="27"/>
      <c r="J16" s="28"/>
    </row>
    <row r="17" s="1" customFormat="1" spans="1:10">
      <c r="A17" s="24"/>
      <c r="B17" s="25"/>
      <c r="C17" s="25" t="s">
        <v>33</v>
      </c>
      <c r="D17" s="25" t="s">
        <v>28</v>
      </c>
      <c r="E17" s="26" t="s">
        <v>29</v>
      </c>
      <c r="F17" s="27">
        <v>660</v>
      </c>
      <c r="G17" s="27"/>
      <c r="H17" s="28" t="s">
        <v>34</v>
      </c>
      <c r="I17" s="27"/>
      <c r="J17" s="28"/>
    </row>
    <row r="18" s="1" customFormat="1" spans="1:10">
      <c r="A18" s="24"/>
      <c r="B18" s="25"/>
      <c r="C18" s="25" t="s">
        <v>35</v>
      </c>
      <c r="D18" s="25" t="s">
        <v>28</v>
      </c>
      <c r="E18" s="26" t="s">
        <v>29</v>
      </c>
      <c r="F18" s="27">
        <v>660</v>
      </c>
      <c r="G18" s="27"/>
      <c r="H18" s="28" t="s">
        <v>36</v>
      </c>
      <c r="I18" s="27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5"/>
      <c r="B21" s="29" t="s">
        <v>37</v>
      </c>
      <c r="C21" s="29"/>
      <c r="D21" s="29"/>
      <c r="E21" s="23"/>
      <c r="F21" s="30">
        <f>SUM(F9:F20)</f>
        <v>12702</v>
      </c>
      <c r="G21" s="30">
        <f>SUM(G9:G20)</f>
        <v>0</v>
      </c>
      <c r="H21" s="31"/>
      <c r="I21" s="33"/>
      <c r="J21" s="34"/>
    </row>
    <row r="22" s="1" customFormat="1" spans="1:10">
      <c r="A22" s="5"/>
      <c r="B22" s="29" t="s">
        <v>38</v>
      </c>
      <c r="C22" s="29"/>
      <c r="D22" s="29"/>
      <c r="E22" s="23"/>
      <c r="F22" s="30">
        <f>F21+G21</f>
        <v>12702</v>
      </c>
      <c r="G22" s="30"/>
      <c r="H22" s="31"/>
      <c r="I22" s="33"/>
      <c r="J22" s="34"/>
    </row>
    <row r="23" s="1" customFormat="1" spans="1:9">
      <c r="A23" s="5"/>
      <c r="B23" s="5"/>
      <c r="C23" s="5"/>
      <c r="D23" s="5"/>
      <c r="E23" s="6"/>
      <c r="F23" s="15"/>
      <c r="G23" s="15"/>
      <c r="H23" s="5"/>
      <c r="I23" s="4"/>
    </row>
    <row r="24" s="1" customFormat="1" spans="1:9">
      <c r="A24" s="5"/>
      <c r="B24" s="5"/>
      <c r="C24" s="5" t="s">
        <v>39</v>
      </c>
      <c r="D24" s="5" t="s">
        <v>40</v>
      </c>
      <c r="E24" s="6"/>
      <c r="F24" s="15" t="s">
        <v>41</v>
      </c>
      <c r="G24" s="15"/>
      <c r="H24" s="5"/>
      <c r="I24" s="4"/>
    </row>
    <row r="25" s="1" customFormat="1" spans="1:9">
      <c r="A25" s="5"/>
      <c r="B25" s="5"/>
      <c r="C25" s="5"/>
      <c r="D25" s="5"/>
      <c r="E25" s="6"/>
      <c r="F25" s="5"/>
      <c r="G25" s="5"/>
      <c r="H25" s="5"/>
      <c r="I25" s="4"/>
    </row>
    <row r="26" s="1" customFormat="1" spans="1:9">
      <c r="A26" s="5"/>
      <c r="B26" s="5"/>
      <c r="C26" s="5"/>
      <c r="D26" s="5"/>
      <c r="E26" s="6"/>
      <c r="F26" s="5"/>
      <c r="G26" s="5"/>
      <c r="H26" s="5"/>
      <c r="I26" s="4"/>
    </row>
    <row r="27" s="1" customFormat="1" spans="1:9">
      <c r="A27" s="5"/>
      <c r="B27" s="5"/>
      <c r="C27" s="5"/>
      <c r="D27" s="5"/>
      <c r="E27" s="6"/>
      <c r="F27" s="5"/>
      <c r="G27" s="5"/>
      <c r="H27" s="5"/>
      <c r="I27" s="4"/>
    </row>
  </sheetData>
  <autoFilter ref="A8:H22">
    <extLst/>
  </autoFilter>
  <mergeCells count="4">
    <mergeCell ref="B3:H3"/>
    <mergeCell ref="B21:E21"/>
    <mergeCell ref="B22:E22"/>
    <mergeCell ref="F22:H2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2023-09-25T02:17:31Z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2052-12.1.0.15374</vt:lpwstr>
  </property>
</Properties>
</file>