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792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<sst xmlns="http://schemas.openxmlformats.org/spreadsheetml/2006/main" count="53">
  <si>
    <t>【借款报销单】</t>
  </si>
  <si>
    <t>团号：KMJB-180206-ANS291</t>
  </si>
  <si>
    <t>会议日期：2018年2月6日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</si>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</sst>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7" borderId="1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6" borderId="14" applyNumberFormat="0" applyAlignment="0" applyProtection="0">
      <alignment vertical="center"/>
    </xf>
    <xf numFmtId="0" fontId="24" fillId="36" borderId="9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8" sqref="I18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6" max="6" width="12.125" customWidth="1"/>
    <col min="7" max="7" width="9.625" customWidth="1"/>
    <col min="8" max="8" width="13.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hidden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hidden="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hidden="1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2147.95</v>
      </c>
      <c r="G17" s="15">
        <v>0</v>
      </c>
      <c r="H17" s="15">
        <f t="shared" si="0"/>
        <v>2147.95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hidden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hidden="1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2147.95</v>
      </c>
      <c r="G21" s="19">
        <f t="shared" ref="G21:H21" si="5">SUM(G17:G20)</f>
        <v>0</v>
      </c>
      <c r="H21" s="19">
        <f t="shared" si="5"/>
        <v>2147.95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hidden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hidden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hidden="1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hidden="1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hidden="1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hidden="1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hidden="1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hidden="1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hidden="1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hidden="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2147.95</v>
      </c>
      <c r="G53" s="19">
        <f t="shared" si="22"/>
        <v>0</v>
      </c>
      <c r="H53" s="19">
        <f t="shared" si="22"/>
        <v>2147.95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2147.95</v>
      </c>
      <c r="D58" s="31"/>
      <c r="E58" s="31">
        <f>F53</f>
        <v>2147.95</v>
      </c>
      <c r="F58" s="31"/>
      <c r="G58" s="31">
        <f>G53</f>
        <v>0</v>
      </c>
      <c r="H58" s="31"/>
      <c r="I58" s="49">
        <f>A58-C58</f>
        <v>-2147.95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2018-02-08T08:28:50Z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