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<sst xmlns="http://schemas.openxmlformats.org/spreadsheetml/2006/main" count="130" uniqueCount="97">
  <si>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</si>
  <si>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</si>
  <si>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</si>
  <si>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</si>
  <si>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</si>
  <si>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</si>
  <si>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</si>
  <si>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</si>
  <si>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</si>
  <si>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</si>
  <si>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</si>
  <si>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</si>
  <si>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</si>
  <si>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</si>
  <si>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</si>
  <si>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</si>
  <si>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</si>
  <si>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</si>
  <si>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</si>
  <si>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</si>
  <si>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</si>
  <si>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</si>
  <si>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</si>
  <si>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</si>
  <si>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</si>
  <si>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</si>
  <si>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</si>
  <si>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</si>
  <si>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</si>
  <si>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</si>
  <si>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</si>
  <si>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</si>
  <si>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</si>
  <si>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</si>
  <si>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</si>
  <si>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</si>
  <si>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</si>
  <si>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</si>
  <si>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</si>
  <si>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</si>
  <si>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</si>
  <si>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</si>
  <si>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</si>
  <si>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</si>
  <si>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</si>
  <si>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</si>
  <si>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</si>
  <si>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</si>
  <si>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</si>
  <si>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</si>
  <si>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</si>
  <si>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</si>
  <si>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</si>
  <si>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</si>
  <si>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</si>
  <si>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</si>
  <si>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</si>
  <si>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</si>
  <si>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</si>
  <si>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</si>
  <si>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</si>
  <si>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</si>
  <si>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2025年06月13-17日</t>
  </si>
  <si>
    <t>报销日期:</t>
  </si>
  <si>
    <t>团号:</t>
  </si>
  <si>
    <t>HMJB-250614-NND294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</si>
  <si>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</si>
  <si>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</si>
  <si>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</si>
  <si>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</si>
  <si>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</si>
  <si>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</si>
  <si>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</si>
  <si>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</si>
  <si>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公司-酒店</t>
  </si>
  <si>
    <t>公司-家</t>
  </si>
  <si>
    <t>酒店-家</t>
  </si>
  <si>
    <t>家-酒店</t>
  </si>
  <si>
    <t>家-公司</t>
  </si>
  <si>
    <t>13日午餐</t>
  </si>
  <si>
    <t>曹园 月雯</t>
  </si>
  <si>
    <t>13日晚餐</t>
  </si>
  <si>
    <t>14日早餐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</si>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</sst>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8" fontId="4" fillId="2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8" xfId="49" applyNumberFormat="1" applyFont="1" applyFill="1" applyBorder="1" applyAlignment="1">
      <alignment horizontal="center" vertical="center"/>
    </xf>
    <xf numFmtId="180" fontId="4" fillId="0" borderId="8" xfId="49" applyNumberFormat="1" applyFont="1" applyBorder="1" applyAlignment="1">
      <alignment horizontal="center" vertical="center"/>
    </xf>
    <xf numFmtId="58" fontId="3" fillId="2" borderId="8" xfId="49" applyNumberFormat="1" applyFont="1" applyFill="1" applyBorder="1" applyAlignment="1">
      <alignment horizontal="center" vertical="center"/>
    </xf>
    <xf numFmtId="0" fontId="3" fillId="2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4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8" xfId="49" applyNumberFormat="1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 wrapText="1"/>
    </xf>
    <xf numFmtId="0" fontId="3" fillId="2" borderId="15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1" fontId="8" fillId="6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7" borderId="8" xfId="0" applyFont="1" applyFill="1" applyBorder="1" applyAlignment="1">
      <alignment horizontal="center" vertical="center"/>
    </xf>
    <xf numFmtId="40" fontId="6" fillId="7" borderId="8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40" fontId="7" fillId="0" borderId="15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8" xfId="0" applyNumberFormat="1" applyFont="1" applyFill="1" applyBorder="1" applyAlignment="1">
      <alignment horizontal="center" vertical="center"/>
    </xf>
    <xf numFmtId="179" fontId="7" fillId="2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7" borderId="8" xfId="0" applyFont="1" applyFill="1" applyBorder="1">
      <alignment vertical="center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2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1" fontId="6" fillId="0" borderId="8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28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21" customHeight="1"/>
  <cols>
    <col min="1" max="1" width="9.203125" style="61" customWidth="1"/>
    <col min="2" max="2" width="23.390625" style="62" customWidth="1"/>
    <col min="3" max="3" width="11.390625" style="63" customWidth="1"/>
    <col min="4" max="4" width="9.203125" style="62" customWidth="1"/>
    <col min="5" max="5" width="12.796875" style="62" customWidth="1"/>
    <col min="6" max="6" width="12.203125" style="62" customWidth="1"/>
    <col min="7" max="7" width="15.59375" style="62" customWidth="1"/>
    <col min="8" max="8" width="11.796875" style="62" customWidth="1"/>
    <col min="9" max="9" width="24.796875" style="62" customWidth="1"/>
    <col min="10" max="10" width="39.390625" style="62" customWidth="1"/>
    <col min="11" max="16384" width="9" style="62"/>
  </cols>
  <sheetData>
    <row r="2" customHeight="1" spans="3:12">
      <c r="C2" s="64" t="s">
        <v>0</v>
      </c>
      <c r="D2" s="64"/>
      <c r="E2" s="64"/>
      <c r="F2" s="64"/>
      <c r="G2" s="64"/>
      <c r="H2" s="64"/>
      <c r="I2" s="95"/>
      <c r="J2" s="95"/>
      <c r="K2" s="95"/>
      <c r="L2" s="95"/>
    </row>
    <row r="4" customHeight="1" spans="8:10">
      <c r="H4" s="91" t="s">
        <v>1</v>
      </c>
      <c r="I4" s="91"/>
      <c r="J4" s="91" t="s">
        <v>2</v>
      </c>
    </row>
    <row r="5" customHeight="1" spans="8:10">
      <c r="H5" s="92"/>
      <c r="I5" s="92"/>
      <c r="J5" s="92"/>
    </row>
    <row r="6" customHeight="1" spans="1:10">
      <c r="A6" s="65" t="s">
        <v>3</v>
      </c>
      <c r="B6" s="66" t="s">
        <v>4</v>
      </c>
      <c r="C6" s="67" t="s">
        <v>5</v>
      </c>
      <c r="D6" s="67"/>
      <c r="E6" s="67"/>
      <c r="F6" s="93" t="s">
        <v>6</v>
      </c>
      <c r="G6" s="93"/>
      <c r="H6" s="93"/>
      <c r="I6" s="93"/>
      <c r="J6" s="66" t="s">
        <v>7</v>
      </c>
    </row>
    <row r="7" customHeight="1" spans="1:10">
      <c r="A7" s="65"/>
      <c r="B7" s="66"/>
      <c r="C7" s="68" t="s">
        <v>8</v>
      </c>
      <c r="D7" s="69" t="s">
        <v>9</v>
      </c>
      <c r="E7" s="67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66"/>
    </row>
    <row r="8" customHeight="1" spans="1:10">
      <c r="A8" s="70">
        <v>1</v>
      </c>
      <c r="B8" s="71" t="s">
        <v>15</v>
      </c>
      <c r="C8" s="72">
        <v>0</v>
      </c>
      <c r="D8" s="73"/>
      <c r="E8" s="72">
        <f>C8*D8</f>
        <v>0</v>
      </c>
      <c r="F8" s="72">
        <v>0</v>
      </c>
      <c r="G8" s="72">
        <v>0</v>
      </c>
      <c r="H8" s="72">
        <f t="shared" ref="H8:H43" si="0">F8+G8</f>
        <v>0</v>
      </c>
      <c r="I8" s="96"/>
      <c r="J8" s="97" t="s">
        <v>16</v>
      </c>
    </row>
    <row r="9" customHeight="1" spans="1:10">
      <c r="A9" s="70"/>
      <c r="B9" s="71"/>
      <c r="C9" s="72"/>
      <c r="D9" s="73"/>
      <c r="E9" s="72"/>
      <c r="F9" s="72">
        <v>0</v>
      </c>
      <c r="G9" s="72">
        <v>0</v>
      </c>
      <c r="H9" s="72">
        <f t="shared" si="0"/>
        <v>0</v>
      </c>
      <c r="I9" s="96"/>
      <c r="J9" s="98"/>
    </row>
    <row r="10" customHeight="1" spans="1:10">
      <c r="A10" s="70"/>
      <c r="B10" s="71"/>
      <c r="C10" s="72"/>
      <c r="D10" s="73"/>
      <c r="E10" s="72"/>
      <c r="F10" s="72">
        <v>0</v>
      </c>
      <c r="G10" s="72">
        <v>0</v>
      </c>
      <c r="H10" s="72">
        <f t="shared" si="0"/>
        <v>0</v>
      </c>
      <c r="I10" s="96"/>
      <c r="J10" s="98"/>
    </row>
    <row r="11" customHeight="1" spans="1:10">
      <c r="A11" s="70"/>
      <c r="B11" s="71"/>
      <c r="C11" s="72"/>
      <c r="D11" s="73"/>
      <c r="E11" s="72"/>
      <c r="F11" s="72">
        <v>0</v>
      </c>
      <c r="G11" s="72">
        <v>0</v>
      </c>
      <c r="H11" s="72">
        <f t="shared" si="0"/>
        <v>0</v>
      </c>
      <c r="I11" s="96"/>
      <c r="J11" s="98"/>
    </row>
    <row r="12" customHeight="1" spans="1:10">
      <c r="A12" s="70"/>
      <c r="B12" s="71"/>
      <c r="C12" s="72"/>
      <c r="D12" s="73"/>
      <c r="E12" s="72"/>
      <c r="F12" s="72">
        <v>0</v>
      </c>
      <c r="G12" s="72">
        <v>0</v>
      </c>
      <c r="H12" s="72">
        <f t="shared" si="0"/>
        <v>0</v>
      </c>
      <c r="I12" s="96"/>
      <c r="J12" s="98"/>
    </row>
    <row r="13" s="60" customFormat="1" customHeight="1" spans="1:10">
      <c r="A13" s="74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9"/>
      <c r="J13" s="100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2">
        <v>0</v>
      </c>
      <c r="G14" s="72">
        <v>0</v>
      </c>
      <c r="H14" s="72">
        <f t="shared" si="0"/>
        <v>0</v>
      </c>
      <c r="I14" s="96"/>
      <c r="J14" s="97" t="s">
        <v>19</v>
      </c>
    </row>
    <row r="15" customHeight="1" spans="1:10">
      <c r="A15" s="79"/>
      <c r="B15" s="80"/>
      <c r="C15" s="81"/>
      <c r="D15" s="79"/>
      <c r="E15" s="81"/>
      <c r="F15" s="72">
        <v>0</v>
      </c>
      <c r="G15" s="72">
        <v>0</v>
      </c>
      <c r="H15" s="72">
        <f t="shared" ref="H15" si="3">F15+G15</f>
        <v>0</v>
      </c>
      <c r="I15" s="96"/>
      <c r="J15" s="98"/>
    </row>
    <row r="16" s="60" customFormat="1" customHeight="1" spans="1:10">
      <c r="A16" s="74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9"/>
      <c r="J16" s="100"/>
    </row>
    <row r="17" customHeight="1" spans="1:10">
      <c r="A17" s="70">
        <v>3</v>
      </c>
      <c r="B17" s="71" t="s">
        <v>21</v>
      </c>
      <c r="C17" s="72">
        <v>0</v>
      </c>
      <c r="D17" s="73"/>
      <c r="E17" s="72">
        <f t="shared" si="2"/>
        <v>0</v>
      </c>
      <c r="F17" s="72"/>
      <c r="G17" s="72">
        <v>0</v>
      </c>
      <c r="H17" s="72">
        <f t="shared" si="0"/>
        <v>0</v>
      </c>
      <c r="I17" s="96"/>
      <c r="J17" s="101" t="s">
        <v>22</v>
      </c>
    </row>
    <row r="18" customHeight="1" spans="1:10">
      <c r="A18" s="70"/>
      <c r="B18" s="71"/>
      <c r="C18" s="72"/>
      <c r="D18" s="73"/>
      <c r="E18" s="72"/>
      <c r="F18" s="72">
        <v>0</v>
      </c>
      <c r="G18" s="72">
        <v>0</v>
      </c>
      <c r="H18" s="72">
        <f t="shared" si="0"/>
        <v>0</v>
      </c>
      <c r="I18" s="96"/>
      <c r="J18" s="102"/>
    </row>
    <row r="19" customHeight="1" spans="1:10">
      <c r="A19" s="70"/>
      <c r="B19" s="71"/>
      <c r="C19" s="72"/>
      <c r="D19" s="73"/>
      <c r="E19" s="72"/>
      <c r="F19" s="72">
        <v>0</v>
      </c>
      <c r="G19" s="72">
        <v>0</v>
      </c>
      <c r="H19" s="72">
        <f t="shared" si="0"/>
        <v>0</v>
      </c>
      <c r="I19" s="96"/>
      <c r="J19" s="102"/>
    </row>
    <row r="20" customHeight="1" spans="1:10">
      <c r="A20" s="70"/>
      <c r="B20" s="71"/>
      <c r="C20" s="72"/>
      <c r="D20" s="73"/>
      <c r="E20" s="72"/>
      <c r="F20" s="72">
        <v>0</v>
      </c>
      <c r="G20" s="72">
        <v>0</v>
      </c>
      <c r="H20" s="72">
        <f t="shared" si="0"/>
        <v>0</v>
      </c>
      <c r="I20" s="96"/>
      <c r="J20" s="102"/>
    </row>
    <row r="21" s="60" customFormat="1" customHeight="1" spans="1:10">
      <c r="A21" s="74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9"/>
      <c r="J21" s="103"/>
    </row>
    <row r="22" customHeight="1" spans="1:10">
      <c r="A22" s="70">
        <v>4</v>
      </c>
      <c r="B22" s="71" t="s">
        <v>24</v>
      </c>
      <c r="C22" s="72">
        <v>0</v>
      </c>
      <c r="D22" s="73"/>
      <c r="E22" s="72">
        <f t="shared" si="2"/>
        <v>0</v>
      </c>
      <c r="F22" s="72">
        <v>0</v>
      </c>
      <c r="G22" s="72">
        <v>0</v>
      </c>
      <c r="H22" s="72">
        <f t="shared" si="0"/>
        <v>0</v>
      </c>
      <c r="I22" s="96"/>
      <c r="J22" s="101" t="s">
        <v>25</v>
      </c>
    </row>
    <row r="23" customHeight="1" spans="1:10">
      <c r="A23" s="70"/>
      <c r="B23" s="71"/>
      <c r="C23" s="72"/>
      <c r="D23" s="73"/>
      <c r="E23" s="72"/>
      <c r="F23" s="72">
        <v>0</v>
      </c>
      <c r="G23" s="72">
        <v>0</v>
      </c>
      <c r="H23" s="72">
        <f t="shared" si="0"/>
        <v>0</v>
      </c>
      <c r="I23" s="96"/>
      <c r="J23" s="102"/>
    </row>
    <row r="24" s="60" customFormat="1" customHeight="1" spans="1:10">
      <c r="A24" s="74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9"/>
      <c r="J24" s="103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2">
        <v>0</v>
      </c>
      <c r="G25" s="72">
        <v>0</v>
      </c>
      <c r="H25" s="72">
        <f t="shared" si="0"/>
        <v>0</v>
      </c>
      <c r="I25" s="96"/>
      <c r="J25" s="97" t="s">
        <v>28</v>
      </c>
    </row>
    <row r="26" customHeight="1" spans="1:10">
      <c r="A26" s="79"/>
      <c r="B26" s="80"/>
      <c r="C26" s="81"/>
      <c r="D26" s="79"/>
      <c r="E26" s="81"/>
      <c r="F26" s="72">
        <v>0</v>
      </c>
      <c r="G26" s="72">
        <v>0</v>
      </c>
      <c r="H26" s="72">
        <f t="shared" ref="H26" si="8">F26+G26</f>
        <v>0</v>
      </c>
      <c r="I26" s="96"/>
      <c r="J26" s="98"/>
    </row>
    <row r="27" s="60" customFormat="1" customHeight="1" spans="1:10">
      <c r="A27" s="74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9"/>
      <c r="J27" s="100"/>
    </row>
    <row r="28" customHeight="1" spans="1:10">
      <c r="A28" s="70">
        <v>6</v>
      </c>
      <c r="B28" s="71" t="s">
        <v>30</v>
      </c>
      <c r="C28" s="72">
        <v>0</v>
      </c>
      <c r="D28" s="73"/>
      <c r="E28" s="72">
        <f t="shared" si="2"/>
        <v>0</v>
      </c>
      <c r="F28" s="72">
        <v>0</v>
      </c>
      <c r="G28" s="72">
        <v>0</v>
      </c>
      <c r="H28" s="72">
        <f t="shared" si="0"/>
        <v>0</v>
      </c>
      <c r="I28" s="96"/>
      <c r="J28" s="97" t="s">
        <v>31</v>
      </c>
    </row>
    <row r="29" customHeight="1" spans="1:10">
      <c r="A29" s="70"/>
      <c r="B29" s="71"/>
      <c r="C29" s="72"/>
      <c r="D29" s="73"/>
      <c r="E29" s="72"/>
      <c r="F29" s="72">
        <v>0</v>
      </c>
      <c r="G29" s="72">
        <v>0</v>
      </c>
      <c r="H29" s="72">
        <f t="shared" si="0"/>
        <v>0</v>
      </c>
      <c r="I29" s="96"/>
      <c r="J29" s="102"/>
    </row>
    <row r="30" customHeight="1" spans="1:10">
      <c r="A30" s="70"/>
      <c r="B30" s="71"/>
      <c r="C30" s="72"/>
      <c r="D30" s="73"/>
      <c r="E30" s="72"/>
      <c r="F30" s="72">
        <v>0</v>
      </c>
      <c r="G30" s="72">
        <v>0</v>
      </c>
      <c r="H30" s="72">
        <f t="shared" si="0"/>
        <v>0</v>
      </c>
      <c r="I30" s="96"/>
      <c r="J30" s="102"/>
    </row>
    <row r="31" customHeight="1" spans="1:10">
      <c r="A31" s="70"/>
      <c r="B31" s="71"/>
      <c r="C31" s="72"/>
      <c r="D31" s="73"/>
      <c r="E31" s="72"/>
      <c r="F31" s="72">
        <v>0</v>
      </c>
      <c r="G31" s="72">
        <v>0</v>
      </c>
      <c r="H31" s="72">
        <f t="shared" si="0"/>
        <v>0</v>
      </c>
      <c r="I31" s="96"/>
      <c r="J31" s="102"/>
    </row>
    <row r="32" s="60" customFormat="1" customHeight="1" spans="1:10">
      <c r="A32" s="74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9"/>
      <c r="J32" s="103"/>
    </row>
    <row r="33" customHeight="1" spans="1:10">
      <c r="A33" s="70">
        <v>7</v>
      </c>
      <c r="B33" s="71" t="s">
        <v>33</v>
      </c>
      <c r="C33" s="72">
        <v>0</v>
      </c>
      <c r="D33" s="73"/>
      <c r="E33" s="72">
        <f t="shared" si="2"/>
        <v>0</v>
      </c>
      <c r="F33" s="72">
        <v>0</v>
      </c>
      <c r="G33" s="72">
        <v>0</v>
      </c>
      <c r="H33" s="72">
        <f t="shared" si="0"/>
        <v>0</v>
      </c>
      <c r="I33" s="96"/>
      <c r="J33" s="76"/>
    </row>
    <row r="34" customHeight="1" spans="1:10">
      <c r="A34" s="70"/>
      <c r="B34" s="71"/>
      <c r="C34" s="72"/>
      <c r="D34" s="73"/>
      <c r="E34" s="72"/>
      <c r="F34" s="72">
        <v>0</v>
      </c>
      <c r="G34" s="72">
        <v>0</v>
      </c>
      <c r="H34" s="72">
        <f t="shared" si="0"/>
        <v>0</v>
      </c>
      <c r="I34" s="96"/>
      <c r="J34" s="82"/>
    </row>
    <row r="35" customHeight="1" spans="1:10">
      <c r="A35" s="70"/>
      <c r="B35" s="71"/>
      <c r="C35" s="72"/>
      <c r="D35" s="73"/>
      <c r="E35" s="72"/>
      <c r="F35" s="72">
        <v>0</v>
      </c>
      <c r="G35" s="72">
        <v>0</v>
      </c>
      <c r="H35" s="72">
        <f t="shared" si="0"/>
        <v>0</v>
      </c>
      <c r="I35" s="96"/>
      <c r="J35" s="82"/>
    </row>
    <row r="36" customHeight="1" spans="1:10">
      <c r="A36" s="70"/>
      <c r="B36" s="71"/>
      <c r="C36" s="72"/>
      <c r="D36" s="73"/>
      <c r="E36" s="72"/>
      <c r="F36" s="72">
        <v>0</v>
      </c>
      <c r="G36" s="72">
        <v>0</v>
      </c>
      <c r="H36" s="72">
        <f t="shared" si="0"/>
        <v>0</v>
      </c>
      <c r="I36" s="96"/>
      <c r="J36" s="82"/>
    </row>
    <row r="37" s="60" customFormat="1" customHeight="1" spans="1:10">
      <c r="A37" s="74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9"/>
      <c r="J37" s="79"/>
    </row>
    <row r="38" customHeight="1" spans="1:10">
      <c r="A38" s="70">
        <v>8</v>
      </c>
      <c r="B38" s="71" t="s">
        <v>35</v>
      </c>
      <c r="C38" s="72">
        <v>0</v>
      </c>
      <c r="D38" s="73"/>
      <c r="E38" s="72">
        <f t="shared" si="2"/>
        <v>0</v>
      </c>
      <c r="F38" s="72">
        <v>0</v>
      </c>
      <c r="G38" s="72">
        <v>0</v>
      </c>
      <c r="H38" s="72">
        <f t="shared" si="0"/>
        <v>0</v>
      </c>
      <c r="I38" s="96"/>
      <c r="J38" s="101" t="s">
        <v>36</v>
      </c>
    </row>
    <row r="39" customHeight="1" spans="1:10">
      <c r="A39" s="70"/>
      <c r="B39" s="71"/>
      <c r="C39" s="72"/>
      <c r="D39" s="73"/>
      <c r="E39" s="72"/>
      <c r="F39" s="72">
        <v>0</v>
      </c>
      <c r="G39" s="72">
        <v>0</v>
      </c>
      <c r="H39" s="72">
        <f t="shared" si="0"/>
        <v>0</v>
      </c>
      <c r="I39" s="96"/>
      <c r="J39" s="102"/>
    </row>
    <row r="40" s="60" customFormat="1" customHeight="1" spans="1:10">
      <c r="A40" s="74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9"/>
      <c r="J40" s="103"/>
    </row>
    <row r="41" customHeight="1" spans="1:10">
      <c r="A41" s="70">
        <v>9</v>
      </c>
      <c r="B41" s="71" t="s">
        <v>38</v>
      </c>
      <c r="C41" s="72">
        <v>0</v>
      </c>
      <c r="D41" s="73"/>
      <c r="E41" s="72">
        <f t="shared" si="2"/>
        <v>0</v>
      </c>
      <c r="F41" s="72">
        <v>0</v>
      </c>
      <c r="G41" s="72">
        <v>0</v>
      </c>
      <c r="H41" s="72">
        <f t="shared" si="0"/>
        <v>0</v>
      </c>
      <c r="I41" s="96"/>
      <c r="J41" s="97" t="s">
        <v>39</v>
      </c>
    </row>
    <row r="42" customHeight="1" spans="1:10">
      <c r="A42" s="70"/>
      <c r="B42" s="71"/>
      <c r="C42" s="72"/>
      <c r="D42" s="73"/>
      <c r="E42" s="72"/>
      <c r="F42" s="72">
        <v>0</v>
      </c>
      <c r="G42" s="72">
        <v>0</v>
      </c>
      <c r="H42" s="72">
        <f t="shared" si="0"/>
        <v>0</v>
      </c>
      <c r="I42" s="96"/>
      <c r="J42" s="98"/>
    </row>
    <row r="43" customHeight="1" spans="1:10">
      <c r="A43" s="70"/>
      <c r="B43" s="71"/>
      <c r="C43" s="72"/>
      <c r="D43" s="73"/>
      <c r="E43" s="72"/>
      <c r="F43" s="72">
        <v>0</v>
      </c>
      <c r="G43" s="72">
        <v>0</v>
      </c>
      <c r="H43" s="72">
        <f t="shared" si="0"/>
        <v>0</v>
      </c>
      <c r="I43" s="96"/>
      <c r="J43" s="98"/>
    </row>
    <row r="44" s="60" customFormat="1" customHeight="1" spans="1:10">
      <c r="A44" s="74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9"/>
      <c r="J44" s="100"/>
    </row>
    <row r="45" customHeight="1" spans="1:10">
      <c r="A45" s="76">
        <v>10</v>
      </c>
      <c r="B45" s="71" t="s">
        <v>41</v>
      </c>
      <c r="C45" s="72"/>
      <c r="D45" s="73"/>
      <c r="E45" s="72">
        <f t="shared" si="2"/>
        <v>0</v>
      </c>
      <c r="F45" s="94">
        <v>0</v>
      </c>
      <c r="G45" s="72">
        <v>0</v>
      </c>
      <c r="H45" s="72">
        <f>F45+G45</f>
        <v>0</v>
      </c>
      <c r="I45" s="104"/>
      <c r="J45" s="76"/>
    </row>
    <row r="46" customHeight="1" spans="1:10">
      <c r="A46" s="82"/>
      <c r="B46" s="71"/>
      <c r="C46" s="72"/>
      <c r="D46" s="73"/>
      <c r="E46" s="72"/>
      <c r="F46" s="94">
        <v>0</v>
      </c>
      <c r="G46" s="72">
        <v>0</v>
      </c>
      <c r="H46" s="72">
        <f t="shared" ref="H46:H51" si="19">F46+G46</f>
        <v>0</v>
      </c>
      <c r="I46" s="104"/>
      <c r="J46" s="82"/>
    </row>
    <row r="47" customHeight="1" spans="1:10">
      <c r="A47" s="82"/>
      <c r="B47" s="71"/>
      <c r="C47" s="72"/>
      <c r="D47" s="73"/>
      <c r="E47" s="72"/>
      <c r="F47" s="94">
        <v>0</v>
      </c>
      <c r="G47" s="72">
        <v>0</v>
      </c>
      <c r="H47" s="72">
        <f t="shared" si="19"/>
        <v>0</v>
      </c>
      <c r="I47" s="104"/>
      <c r="J47" s="82"/>
    </row>
    <row r="48" customHeight="1" spans="1:10">
      <c r="A48" s="82"/>
      <c r="B48" s="71"/>
      <c r="C48" s="72"/>
      <c r="D48" s="73"/>
      <c r="E48" s="72"/>
      <c r="F48" s="72">
        <v>0</v>
      </c>
      <c r="G48" s="72">
        <v>0</v>
      </c>
      <c r="H48" s="72">
        <f t="shared" si="19"/>
        <v>0</v>
      </c>
      <c r="I48" s="96"/>
      <c r="J48" s="82"/>
    </row>
    <row r="49" customHeight="1" spans="1:10">
      <c r="A49" s="82"/>
      <c r="B49" s="71"/>
      <c r="C49" s="72"/>
      <c r="D49" s="73"/>
      <c r="E49" s="72"/>
      <c r="F49" s="72">
        <v>0</v>
      </c>
      <c r="G49" s="72">
        <v>0</v>
      </c>
      <c r="H49" s="72">
        <f t="shared" si="19"/>
        <v>0</v>
      </c>
      <c r="I49" s="96"/>
      <c r="J49" s="82"/>
    </row>
    <row r="50" customHeight="1" spans="1:10">
      <c r="A50" s="82"/>
      <c r="B50" s="71"/>
      <c r="C50" s="72"/>
      <c r="D50" s="73"/>
      <c r="E50" s="72"/>
      <c r="F50" s="72">
        <v>0</v>
      </c>
      <c r="G50" s="72">
        <v>0</v>
      </c>
      <c r="H50" s="72">
        <f t="shared" si="19"/>
        <v>0</v>
      </c>
      <c r="I50" s="96"/>
      <c r="J50" s="82"/>
    </row>
    <row r="51" customHeight="1" spans="1:10">
      <c r="A51" s="79"/>
      <c r="B51" s="71"/>
      <c r="C51" s="72"/>
      <c r="D51" s="73"/>
      <c r="E51" s="72"/>
      <c r="F51" s="72">
        <v>0</v>
      </c>
      <c r="G51" s="72">
        <v>0</v>
      </c>
      <c r="H51" s="72">
        <f t="shared" si="19"/>
        <v>0</v>
      </c>
      <c r="I51" s="96"/>
      <c r="J51" s="82"/>
    </row>
    <row r="52" s="60" customFormat="1" customHeight="1" spans="1:10">
      <c r="A52" s="74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9"/>
      <c r="J52" s="79"/>
    </row>
    <row r="53" customHeight="1" spans="1:10">
      <c r="A53" s="74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9"/>
      <c r="J53" s="96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5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6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view="pageBreakPreview" zoomScaleNormal="100" workbookViewId="0">
      <selection activeCell="K36" sqref="K36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" customHeight="1" spans="2:11">
      <c r="B5" s="4"/>
      <c r="C5" s="5"/>
      <c r="D5" s="6" t="s">
        <v>54</v>
      </c>
      <c r="E5" s="6"/>
      <c r="F5" s="32" t="s">
        <v>55</v>
      </c>
      <c r="G5" s="32"/>
      <c r="H5" s="6" t="s">
        <v>56</v>
      </c>
      <c r="I5" s="5"/>
      <c r="J5" s="32"/>
      <c r="K5" s="42"/>
    </row>
    <row r="6" ht="20" customHeight="1" spans="2:11">
      <c r="B6" s="7"/>
      <c r="C6" s="8"/>
      <c r="D6" s="9" t="s">
        <v>57</v>
      </c>
      <c r="E6" s="9"/>
      <c r="F6" s="33" t="s">
        <v>58</v>
      </c>
      <c r="G6" s="33"/>
      <c r="H6" s="9" t="s">
        <v>59</v>
      </c>
      <c r="I6" s="8"/>
      <c r="J6" s="33" t="s">
        <v>60</v>
      </c>
      <c r="K6" s="43"/>
    </row>
    <row r="7" ht="20" customHeight="1" spans="2:11">
      <c r="B7" s="7"/>
      <c r="C7" s="8"/>
      <c r="D7" s="9" t="s">
        <v>61</v>
      </c>
      <c r="E7" s="9"/>
      <c r="F7" s="34" t="s">
        <v>62</v>
      </c>
      <c r="G7" s="33"/>
      <c r="H7" s="9" t="s">
        <v>63</v>
      </c>
      <c r="I7" s="44"/>
      <c r="J7" s="45">
        <v>45825</v>
      </c>
      <c r="K7" s="43"/>
    </row>
    <row r="8" ht="20" customHeight="1" spans="2:11">
      <c r="B8" s="10"/>
      <c r="C8" s="11"/>
      <c r="D8" s="12"/>
      <c r="E8" s="12"/>
      <c r="F8" s="35"/>
      <c r="G8" s="35"/>
      <c r="H8" s="12" t="s">
        <v>64</v>
      </c>
      <c r="I8" s="46"/>
      <c r="J8" s="35" t="s">
        <v>65</v>
      </c>
      <c r="K8" s="47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6"/>
      <c r="G10" s="21" t="s">
        <v>68</v>
      </c>
      <c r="H10" s="36" t="s">
        <v>69</v>
      </c>
      <c r="I10" s="16" t="s">
        <v>70</v>
      </c>
      <c r="J10" s="36"/>
      <c r="K10" s="21" t="s">
        <v>71</v>
      </c>
    </row>
    <row r="11" ht="20" customHeight="1" spans="2:11">
      <c r="B11" s="14">
        <v>1</v>
      </c>
      <c r="C11" s="15"/>
      <c r="D11" s="17" t="s">
        <v>72</v>
      </c>
      <c r="E11" s="17" t="s">
        <v>73</v>
      </c>
      <c r="F11" s="17"/>
      <c r="G11" s="37">
        <v>41</v>
      </c>
      <c r="H11" s="37">
        <v>41</v>
      </c>
      <c r="I11" s="16"/>
      <c r="J11" s="36"/>
      <c r="K11" s="48" t="s">
        <v>74</v>
      </c>
    </row>
    <row r="12" ht="20" customHeight="1" spans="2:11">
      <c r="B12" s="18">
        <v>1</v>
      </c>
      <c r="C12" s="19"/>
      <c r="D12" s="17"/>
      <c r="E12" s="17" t="s">
        <v>73</v>
      </c>
      <c r="F12" s="17"/>
      <c r="G12" s="37">
        <v>42</v>
      </c>
      <c r="H12" s="37">
        <v>42</v>
      </c>
      <c r="I12" s="49"/>
      <c r="J12" s="50"/>
      <c r="K12" s="48" t="s">
        <v>75</v>
      </c>
    </row>
    <row r="13" ht="20" customHeight="1" spans="2:11">
      <c r="B13" s="18"/>
      <c r="C13" s="19"/>
      <c r="D13" s="17"/>
      <c r="E13" s="17" t="s">
        <v>73</v>
      </c>
      <c r="F13" s="17"/>
      <c r="G13" s="37">
        <v>49</v>
      </c>
      <c r="H13" s="37">
        <v>49</v>
      </c>
      <c r="I13" s="49"/>
      <c r="J13" s="50"/>
      <c r="K13" s="48" t="s">
        <v>76</v>
      </c>
    </row>
    <row r="14" ht="20" customHeight="1" spans="2:11">
      <c r="B14" s="18"/>
      <c r="C14" s="19"/>
      <c r="D14" s="17"/>
      <c r="E14" s="17" t="s">
        <v>73</v>
      </c>
      <c r="F14" s="17"/>
      <c r="G14" s="37">
        <v>38</v>
      </c>
      <c r="H14" s="37">
        <v>38</v>
      </c>
      <c r="I14" s="49"/>
      <c r="J14" s="50"/>
      <c r="K14" s="48" t="s">
        <v>76</v>
      </c>
    </row>
    <row r="15" ht="20" customHeight="1" spans="2:11">
      <c r="B15" s="18">
        <v>2</v>
      </c>
      <c r="C15" s="19"/>
      <c r="D15" s="17"/>
      <c r="E15" s="17" t="s">
        <v>73</v>
      </c>
      <c r="F15" s="17"/>
      <c r="G15" s="37">
        <v>95.58</v>
      </c>
      <c r="H15" s="37">
        <v>95.58</v>
      </c>
      <c r="I15" s="49"/>
      <c r="J15" s="50"/>
      <c r="K15" s="48" t="s">
        <v>77</v>
      </c>
    </row>
    <row r="16" ht="20" customHeight="1" spans="2:11">
      <c r="B16" s="18">
        <v>5</v>
      </c>
      <c r="C16" s="19"/>
      <c r="D16" s="17"/>
      <c r="E16" s="17" t="s">
        <v>73</v>
      </c>
      <c r="F16" s="17"/>
      <c r="G16" s="37">
        <v>18.06</v>
      </c>
      <c r="H16" s="37">
        <v>18.06</v>
      </c>
      <c r="I16" s="49"/>
      <c r="J16" s="50"/>
      <c r="K16" s="48" t="s">
        <v>76</v>
      </c>
    </row>
    <row r="17" ht="20" customHeight="1" spans="2:11">
      <c r="B17" s="18">
        <v>6</v>
      </c>
      <c r="C17" s="19"/>
      <c r="D17" s="17"/>
      <c r="E17" s="17" t="s">
        <v>73</v>
      </c>
      <c r="F17" s="17"/>
      <c r="G17" s="37">
        <v>55.3</v>
      </c>
      <c r="H17" s="37">
        <v>55.3</v>
      </c>
      <c r="I17" s="49"/>
      <c r="J17" s="50"/>
      <c r="K17" s="48" t="s">
        <v>78</v>
      </c>
    </row>
    <row r="18" ht="20" customHeight="1" spans="2:11">
      <c r="B18" s="18">
        <v>7</v>
      </c>
      <c r="C18" s="19"/>
      <c r="D18" s="17"/>
      <c r="E18" s="17" t="s">
        <v>79</v>
      </c>
      <c r="F18" s="17"/>
      <c r="G18" s="37">
        <v>94</v>
      </c>
      <c r="H18" s="37">
        <v>94</v>
      </c>
      <c r="I18" s="49"/>
      <c r="J18" s="50"/>
      <c r="K18" s="48" t="s">
        <v>80</v>
      </c>
    </row>
    <row r="19" ht="20" customHeight="1" spans="2:11">
      <c r="B19" s="18">
        <v>8</v>
      </c>
      <c r="C19" s="19"/>
      <c r="D19" s="17"/>
      <c r="E19" s="17" t="s">
        <v>79</v>
      </c>
      <c r="F19" s="17"/>
      <c r="G19" s="37">
        <v>15.9</v>
      </c>
      <c r="H19" s="37"/>
      <c r="I19" s="49">
        <v>15.9</v>
      </c>
      <c r="J19" s="50"/>
      <c r="K19" s="48" t="s">
        <v>80</v>
      </c>
    </row>
    <row r="20" ht="20" customHeight="1" spans="2:11">
      <c r="B20" s="18">
        <v>9</v>
      </c>
      <c r="C20" s="19"/>
      <c r="D20" s="17"/>
      <c r="E20" s="17" t="s">
        <v>81</v>
      </c>
      <c r="F20" s="17"/>
      <c r="G20" s="37">
        <v>77.6</v>
      </c>
      <c r="H20" s="37">
        <v>77.6</v>
      </c>
      <c r="I20" s="49"/>
      <c r="J20" s="50"/>
      <c r="K20" s="48" t="s">
        <v>80</v>
      </c>
    </row>
    <row r="21" ht="20" customHeight="1" spans="2:11">
      <c r="B21" s="18">
        <v>10</v>
      </c>
      <c r="C21" s="19"/>
      <c r="D21" s="17"/>
      <c r="E21" s="17" t="s">
        <v>82</v>
      </c>
      <c r="F21" s="17"/>
      <c r="G21" s="37">
        <v>84.8</v>
      </c>
      <c r="H21" s="37">
        <v>84.8</v>
      </c>
      <c r="I21" s="49"/>
      <c r="J21" s="50"/>
      <c r="K21" s="48" t="s">
        <v>80</v>
      </c>
    </row>
    <row r="22" ht="20" customHeight="1" spans="2:11">
      <c r="B22" s="16" t="s">
        <v>43</v>
      </c>
      <c r="C22" s="20"/>
      <c r="D22" s="20"/>
      <c r="E22" s="20"/>
      <c r="F22" s="36"/>
      <c r="G22" s="38">
        <f>SUM(G12:G21)</f>
        <v>570.24</v>
      </c>
      <c r="H22" s="38">
        <f>SUM(H12:H21)</f>
        <v>554.34</v>
      </c>
      <c r="I22" s="51">
        <f>SUM(I12:J21)</f>
        <v>15.9</v>
      </c>
      <c r="J22" s="52"/>
      <c r="K22" s="53"/>
    </row>
    <row r="23" ht="20" customHeight="1" spans="2:11">
      <c r="B23" s="13"/>
      <c r="C23" s="13"/>
      <c r="D23" s="13"/>
      <c r="E23" s="13"/>
      <c r="F23" s="13"/>
      <c r="G23" s="13"/>
      <c r="H23" s="13"/>
      <c r="I23" s="13"/>
      <c r="J23" s="54"/>
      <c r="K23" s="13"/>
    </row>
    <row r="24" ht="20" customHeight="1" spans="2:11">
      <c r="B24" s="21" t="s">
        <v>69</v>
      </c>
      <c r="C24" s="21"/>
      <c r="D24" s="21"/>
      <c r="E24" s="21"/>
      <c r="F24" s="21"/>
      <c r="G24" s="21" t="s">
        <v>83</v>
      </c>
      <c r="H24" s="21"/>
      <c r="I24" s="21"/>
      <c r="J24" s="21"/>
      <c r="K24" s="21" t="s">
        <v>84</v>
      </c>
    </row>
    <row r="25" ht="20" customHeight="1" spans="2:11">
      <c r="B25" s="22">
        <f>H22</f>
        <v>554.34</v>
      </c>
      <c r="C25" s="22"/>
      <c r="D25" s="22"/>
      <c r="E25" s="22"/>
      <c r="F25" s="22"/>
      <c r="G25" s="22">
        <f>I22</f>
        <v>15.9</v>
      </c>
      <c r="H25" s="22"/>
      <c r="I25" s="22"/>
      <c r="J25" s="22"/>
      <c r="K25" s="55">
        <f>SUM(B25:J25)</f>
        <v>570.24</v>
      </c>
    </row>
    <row r="26" ht="20" customHeight="1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ht="20" customHeight="1" spans="2:11">
      <c r="B27" s="13" t="s">
        <v>85</v>
      </c>
      <c r="C27" s="13"/>
      <c r="D27" s="13"/>
      <c r="E27" s="13"/>
      <c r="F27" s="13" t="s">
        <v>50</v>
      </c>
      <c r="G27" s="13" t="s">
        <v>86</v>
      </c>
      <c r="H27" s="13"/>
      <c r="I27" s="13"/>
      <c r="J27" s="13" t="s">
        <v>52</v>
      </c>
      <c r="K27" s="13"/>
    </row>
    <row r="30" ht="20.4" spans="1:11">
      <c r="A30" s="2" t="s">
        <v>87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" customHeight="1" spans="2:11">
      <c r="B32" s="4"/>
      <c r="C32" s="5"/>
      <c r="D32" s="6" t="s">
        <v>54</v>
      </c>
      <c r="E32" s="6"/>
      <c r="F32" s="32" t="s">
        <v>55</v>
      </c>
      <c r="G32" s="32"/>
      <c r="H32" s="6" t="s">
        <v>56</v>
      </c>
      <c r="I32" s="5"/>
      <c r="J32" s="32" t="s">
        <v>88</v>
      </c>
      <c r="K32" s="42"/>
    </row>
    <row r="33" ht="20" customHeight="1" spans="2:11">
      <c r="B33" s="7"/>
      <c r="C33" s="8"/>
      <c r="D33" s="9" t="s">
        <v>57</v>
      </c>
      <c r="E33" s="9"/>
      <c r="F33" s="33" t="s">
        <v>58</v>
      </c>
      <c r="G33" s="33"/>
      <c r="H33" s="9" t="s">
        <v>59</v>
      </c>
      <c r="I33" s="8"/>
      <c r="J33" s="33" t="s">
        <v>89</v>
      </c>
      <c r="K33" s="43"/>
    </row>
    <row r="34" ht="20" customHeight="1" spans="2:11">
      <c r="B34" s="7"/>
      <c r="C34" s="8"/>
      <c r="D34" s="9" t="s">
        <v>61</v>
      </c>
      <c r="E34" s="9"/>
      <c r="F34" s="34">
        <v>44444</v>
      </c>
      <c r="G34" s="33"/>
      <c r="H34" s="9" t="s">
        <v>63</v>
      </c>
      <c r="I34" s="44"/>
      <c r="J34" s="45" t="s">
        <v>90</v>
      </c>
      <c r="K34" s="43"/>
    </row>
    <row r="35" ht="20" customHeight="1" spans="2:11">
      <c r="B35" s="10"/>
      <c r="C35" s="11"/>
      <c r="D35" s="12"/>
      <c r="E35" s="12"/>
      <c r="F35" s="35"/>
      <c r="G35" s="35"/>
      <c r="H35" s="12" t="s">
        <v>64</v>
      </c>
      <c r="I35" s="46"/>
      <c r="J35" s="35"/>
      <c r="K35" s="47"/>
    </row>
    <row r="36" ht="20" customHeight="1"/>
    <row r="37" ht="20" customHeight="1" spans="2:11">
      <c r="B37" s="17"/>
      <c r="C37" s="17"/>
      <c r="D37" s="23" t="s">
        <v>91</v>
      </c>
      <c r="E37" s="17" t="s">
        <v>92</v>
      </c>
      <c r="F37" s="17"/>
      <c r="G37" s="37" t="s">
        <v>93</v>
      </c>
      <c r="H37" s="37" t="s">
        <v>94</v>
      </c>
      <c r="I37" s="37" t="s">
        <v>43</v>
      </c>
      <c r="J37" s="37"/>
      <c r="K37" s="56" t="s">
        <v>71</v>
      </c>
    </row>
    <row r="38" ht="25.25" customHeight="1" spans="2:11">
      <c r="B38" s="24">
        <v>1</v>
      </c>
      <c r="C38" s="25"/>
      <c r="D38" s="26" t="s">
        <v>95</v>
      </c>
      <c r="E38" s="39" t="s">
        <v>96</v>
      </c>
      <c r="F38" s="17"/>
      <c r="G38" s="37">
        <v>200</v>
      </c>
      <c r="H38" s="37">
        <v>1</v>
      </c>
      <c r="I38" s="49">
        <f>G38*H38</f>
        <v>200</v>
      </c>
      <c r="J38" s="50"/>
      <c r="K38" s="57"/>
    </row>
    <row r="39" ht="25.25" customHeight="1" spans="2:11">
      <c r="B39" s="27"/>
      <c r="C39" s="28"/>
      <c r="D39" s="29"/>
      <c r="E39" s="40"/>
      <c r="F39" s="40"/>
      <c r="G39" s="37"/>
      <c r="H39" s="37"/>
      <c r="I39" s="49"/>
      <c r="J39" s="50"/>
      <c r="K39" s="58"/>
    </row>
    <row r="40" ht="25.25" customHeight="1" spans="2:11">
      <c r="B40" s="27"/>
      <c r="C40" s="28"/>
      <c r="D40" s="29"/>
      <c r="E40" s="40"/>
      <c r="F40" s="40"/>
      <c r="G40" s="37"/>
      <c r="H40" s="37"/>
      <c r="I40" s="49"/>
      <c r="J40" s="50"/>
      <c r="K40" s="58"/>
    </row>
    <row r="41" ht="25.25" customHeight="1" spans="2:11">
      <c r="B41" s="30"/>
      <c r="C41" s="31"/>
      <c r="D41" s="29"/>
      <c r="E41" s="40"/>
      <c r="F41" s="40"/>
      <c r="G41" s="37"/>
      <c r="H41" s="37"/>
      <c r="I41" s="49"/>
      <c r="J41" s="50"/>
      <c r="K41" s="59"/>
    </row>
    <row r="42" ht="20" customHeight="1" spans="2:11">
      <c r="B42" s="16" t="s">
        <v>43</v>
      </c>
      <c r="C42" s="20"/>
      <c r="D42" s="20"/>
      <c r="E42" s="20"/>
      <c r="F42" s="36"/>
      <c r="G42" s="38"/>
      <c r="H42" s="38">
        <f>SUM(H23:H41)</f>
        <v>1</v>
      </c>
      <c r="I42" s="51">
        <f>SUM(I38:J41)</f>
        <v>200</v>
      </c>
      <c r="J42" s="52"/>
      <c r="K42" s="53"/>
    </row>
    <row r="43" ht="20" customHeight="1" spans="2:11">
      <c r="B43" s="13" t="s">
        <v>85</v>
      </c>
      <c r="C43" s="13"/>
      <c r="D43" s="13"/>
      <c r="E43" s="13"/>
      <c r="F43" s="13" t="s">
        <v>50</v>
      </c>
      <c r="G43" s="13" t="s">
        <v>86</v>
      </c>
      <c r="H43" s="13"/>
      <c r="I43" s="13"/>
      <c r="J43" s="13" t="s">
        <v>52</v>
      </c>
      <c r="K43" s="13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E41:F41"/>
    <mergeCell ref="I41:J41"/>
    <mergeCell ref="B42:F42"/>
    <mergeCell ref="I42:J42"/>
    <mergeCell ref="D11:D21"/>
    <mergeCell ref="D38:D41"/>
    <mergeCell ref="K38:K41"/>
    <mergeCell ref="B38:C41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2025-06-18T10:28:32Z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3076-7.5.1.8994</vt:lpwstr>
  </property>
  <property fmtid="{D5CDD505-2E9C-101B-9397-08002B2CF9AE}" pid="3" name="ICV">
    <vt:lpwstr>48D7E0BF00A2B1C858F9E563E31CB91D</vt:lpwstr>
  </property>
</Properties>
</file>