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员工差旅明细!$A$1:$K$47</definedName>
  </definedNames>
  <calcPr calcId="144525"/>
</workbook>
</file>

<file path=xl/sharedStrings.xml><?xml version="1.0" encoding="utf-8"?>
<sst xmlns="http://schemas.openxmlformats.org/spreadsheetml/2006/main" count="100">
  <si>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</si>
  <si>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</si>
  <si>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</si>
  <si>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</si>
  <si>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</si>
  <si>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</si>
  <si>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</si>
  <si>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</si>
  <si>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</si>
  <si>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</si>
  <si>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</si>
  <si>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</si>
  <si>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</si>
  <si>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</si>
  <si>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</si>
  <si>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</si>
  <si>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</si>
  <si>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</si>
  <si>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</si>
  <si>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</si>
  <si>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</si>
  <si>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</si>
  <si>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</si>
  <si>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</si>
  <si>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</si>
  <si>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</si>
  <si>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</si>
  <si>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</si>
  <si>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</si>
  <si>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</si>
  <si>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</si>
  <si>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</si>
  <si>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</si>
  <si>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</si>
  <si>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</si>
  <si>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</si>
  <si>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</si>
  <si>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</si>
  <si>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</si>
  <si>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</si>
  <si>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</si>
  <si>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</si>
  <si>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</si>
  <si>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</si>
  <si>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</si>
  <si>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</si>
  <si>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</si>
  <si>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</si>
  <si>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</si>
  <si>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</si>
  <si>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</si>
  <si>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</si>
  <si>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</si>
  <si>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</si>
  <si>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</si>
  <si>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仲岚</t>
  </si>
  <si>
    <t>职位:</t>
  </si>
  <si>
    <t>总监</t>
  </si>
  <si>
    <t>发生地:</t>
  </si>
  <si>
    <t>北京，珠海</t>
  </si>
  <si>
    <t>部门:</t>
  </si>
  <si>
    <t>汽车业务6部</t>
  </si>
  <si>
    <t>发生日期:</t>
  </si>
  <si>
    <t>2018.9.15-10.18</t>
  </si>
  <si>
    <t>报销日期:</t>
  </si>
  <si>
    <t>2018.11.1</t>
  </si>
  <si>
    <t>团号:</t>
  </si>
  <si>
    <t>HMEA-181012-STY225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</si>
  <si>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</si>
  <si>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</si>
  <si>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</si>
  <si>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</si>
  <si>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</si>
  <si>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</si>
  <si>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</si>
  <si>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</si>
  <si>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10.23公司-金隅喜来登</t>
  </si>
  <si>
    <t>10.18中海广场-公司</t>
  </si>
  <si>
    <t>10.19公司-雷克萨斯中心</t>
  </si>
  <si>
    <t>10.23金隅喜来登-凯德拉克中心</t>
  </si>
  <si>
    <t>10.18公司-雷克萨斯中心</t>
  </si>
  <si>
    <t>9.30公司-万达文华酒店</t>
  </si>
  <si>
    <t>9.30万达文华-家</t>
  </si>
  <si>
    <t>10.16-家-首都机场</t>
  </si>
  <si>
    <t>10.18横琴湾酒店-金湾机场</t>
  </si>
  <si>
    <t>10.20首都机场-家</t>
  </si>
  <si>
    <t>高速费</t>
  </si>
  <si>
    <t>高速路过桥费</t>
  </si>
  <si>
    <t>餐费</t>
  </si>
  <si>
    <t>10.16餐费</t>
  </si>
  <si>
    <t>9.15餐费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</si>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</sst>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0.00_);[Red]\(0.00\)"/>
    <numFmt numFmtId="177" formatCode="#,##0.00_ "/>
    <numFmt numFmtId="178" formatCode="0.00_ "/>
    <numFmt numFmtId="179" formatCode="#,##0.00;[Red]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18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13" borderId="17" applyNumberFormat="0" applyAlignment="0" applyProtection="0">
      <alignment vertical="center"/>
    </xf>
    <xf numFmtId="0" fontId="29" fillId="13" borderId="19" applyNumberFormat="0" applyAlignment="0" applyProtection="0">
      <alignment vertical="center"/>
    </xf>
    <xf numFmtId="0" fontId="26" fillId="30" borderId="22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3" workbookViewId="0">
      <selection activeCell="O9" sqref="O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topLeftCell="A7" workbookViewId="0">
      <selection activeCell="M16" sqref="M16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 t="s">
        <v>65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 t="s">
        <v>67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5" t="s">
        <v>75</v>
      </c>
      <c r="F11" s="25"/>
      <c r="G11" s="26">
        <v>30.88</v>
      </c>
      <c r="H11" s="26">
        <v>30.88</v>
      </c>
      <c r="I11" s="40">
        <v>0</v>
      </c>
      <c r="J11" s="41"/>
      <c r="K11" s="42" t="s">
        <v>76</v>
      </c>
    </row>
    <row r="12" ht="20.1" customHeight="1" spans="2:11">
      <c r="B12" s="22">
        <v>2</v>
      </c>
      <c r="C12" s="23"/>
      <c r="D12" s="27"/>
      <c r="E12" s="25" t="s">
        <v>75</v>
      </c>
      <c r="F12" s="25"/>
      <c r="G12" s="26">
        <v>17.64</v>
      </c>
      <c r="H12" s="26">
        <v>17.64</v>
      </c>
      <c r="I12" s="40">
        <v>0</v>
      </c>
      <c r="J12" s="41"/>
      <c r="K12" s="42" t="s">
        <v>77</v>
      </c>
    </row>
    <row r="13" ht="20.1" customHeight="1" spans="2:11">
      <c r="B13" s="22">
        <v>3</v>
      </c>
      <c r="C13" s="23"/>
      <c r="D13" s="27"/>
      <c r="E13" s="22"/>
      <c r="F13" s="23" t="s">
        <v>75</v>
      </c>
      <c r="G13" s="26">
        <v>97.6</v>
      </c>
      <c r="H13" s="26">
        <v>97.6</v>
      </c>
      <c r="I13" s="40"/>
      <c r="J13" s="41">
        <v>0</v>
      </c>
      <c r="K13" s="42" t="s">
        <v>78</v>
      </c>
    </row>
    <row r="14" ht="20.1" customHeight="1" spans="2:11">
      <c r="B14" s="22">
        <v>4</v>
      </c>
      <c r="C14" s="23"/>
      <c r="D14" s="27"/>
      <c r="E14" s="22" t="s">
        <v>75</v>
      </c>
      <c r="F14" s="23"/>
      <c r="G14" s="26">
        <v>108</v>
      </c>
      <c r="H14" s="26">
        <v>108</v>
      </c>
      <c r="I14" s="40"/>
      <c r="J14" s="41">
        <v>0</v>
      </c>
      <c r="K14" s="42" t="s">
        <v>79</v>
      </c>
    </row>
    <row r="15" ht="20.1" customHeight="1" spans="2:11">
      <c r="B15" s="22">
        <v>5</v>
      </c>
      <c r="C15" s="23"/>
      <c r="D15" s="27"/>
      <c r="E15" s="25" t="s">
        <v>75</v>
      </c>
      <c r="F15" s="25"/>
      <c r="G15" s="26">
        <v>21</v>
      </c>
      <c r="H15" s="26">
        <v>21</v>
      </c>
      <c r="I15" s="40">
        <v>0</v>
      </c>
      <c r="J15" s="41"/>
      <c r="K15" s="42" t="s">
        <v>80</v>
      </c>
    </row>
    <row r="16" ht="20.1" customHeight="1" spans="2:11">
      <c r="B16" s="22">
        <v>6</v>
      </c>
      <c r="C16" s="23"/>
      <c r="D16" s="27"/>
      <c r="E16" s="25" t="s">
        <v>75</v>
      </c>
      <c r="F16" s="25"/>
      <c r="G16" s="26">
        <v>18.36</v>
      </c>
      <c r="H16" s="26">
        <v>18.36</v>
      </c>
      <c r="I16" s="40">
        <v>0</v>
      </c>
      <c r="J16" s="41"/>
      <c r="K16" s="42" t="s">
        <v>81</v>
      </c>
    </row>
    <row r="17" ht="20.1" customHeight="1" spans="2:11">
      <c r="B17" s="22">
        <v>7</v>
      </c>
      <c r="C17" s="23"/>
      <c r="D17" s="27"/>
      <c r="E17" s="25" t="s">
        <v>75</v>
      </c>
      <c r="F17" s="25"/>
      <c r="G17" s="26">
        <v>43.08</v>
      </c>
      <c r="H17" s="26">
        <v>43.08</v>
      </c>
      <c r="I17" s="40">
        <v>0</v>
      </c>
      <c r="J17" s="41"/>
      <c r="K17" s="42" t="s">
        <v>82</v>
      </c>
    </row>
    <row r="18" ht="20.1" customHeight="1" spans="2:11">
      <c r="B18" s="22">
        <v>8</v>
      </c>
      <c r="C18" s="23"/>
      <c r="D18" s="27"/>
      <c r="E18" s="25" t="s">
        <v>75</v>
      </c>
      <c r="F18" s="25"/>
      <c r="G18" s="26">
        <v>88.96</v>
      </c>
      <c r="H18" s="26">
        <v>88.96</v>
      </c>
      <c r="I18" s="40">
        <v>0</v>
      </c>
      <c r="J18" s="41"/>
      <c r="K18" s="42" t="s">
        <v>83</v>
      </c>
    </row>
    <row r="19" ht="20.1" customHeight="1" spans="2:11">
      <c r="B19" s="22">
        <v>9</v>
      </c>
      <c r="C19" s="23"/>
      <c r="D19" s="27"/>
      <c r="E19" s="25" t="s">
        <v>75</v>
      </c>
      <c r="F19" s="25"/>
      <c r="G19" s="26">
        <v>210.15</v>
      </c>
      <c r="H19" s="26">
        <v>210.15</v>
      </c>
      <c r="I19" s="40">
        <v>0</v>
      </c>
      <c r="J19" s="41"/>
      <c r="K19" s="42" t="s">
        <v>84</v>
      </c>
    </row>
    <row r="20" ht="20.1" customHeight="1" spans="2:11">
      <c r="B20" s="22">
        <v>10</v>
      </c>
      <c r="C20" s="23"/>
      <c r="D20" s="27"/>
      <c r="E20" s="25" t="s">
        <v>75</v>
      </c>
      <c r="F20" s="25"/>
      <c r="G20" s="26">
        <v>68.28</v>
      </c>
      <c r="H20" s="26">
        <v>68.28</v>
      </c>
      <c r="I20" s="40">
        <v>0</v>
      </c>
      <c r="J20" s="41"/>
      <c r="K20" s="42" t="s">
        <v>85</v>
      </c>
    </row>
    <row r="21" ht="20.1" customHeight="1" spans="2:11">
      <c r="B21" s="22">
        <v>13</v>
      </c>
      <c r="C21" s="23"/>
      <c r="D21" s="27"/>
      <c r="E21" s="22" t="s">
        <v>86</v>
      </c>
      <c r="F21" s="23"/>
      <c r="G21" s="26">
        <v>5</v>
      </c>
      <c r="H21" s="26">
        <v>5</v>
      </c>
      <c r="I21" s="40">
        <v>0</v>
      </c>
      <c r="J21" s="41"/>
      <c r="K21" s="42" t="s">
        <v>87</v>
      </c>
    </row>
    <row r="22" ht="20.1" customHeight="1" spans="2:11">
      <c r="B22" s="22">
        <v>14</v>
      </c>
      <c r="C22" s="23"/>
      <c r="D22" s="27"/>
      <c r="E22" s="22" t="s">
        <v>88</v>
      </c>
      <c r="F22" s="23"/>
      <c r="G22" s="26">
        <v>72</v>
      </c>
      <c r="H22" s="26">
        <v>72</v>
      </c>
      <c r="I22" s="40">
        <v>0</v>
      </c>
      <c r="J22" s="41"/>
      <c r="K22" s="42" t="s">
        <v>89</v>
      </c>
    </row>
    <row r="23" ht="20.1" customHeight="1" spans="2:11">
      <c r="B23" s="22">
        <v>15</v>
      </c>
      <c r="C23" s="23"/>
      <c r="D23" s="27"/>
      <c r="E23" s="22" t="s">
        <v>88</v>
      </c>
      <c r="F23" s="23"/>
      <c r="G23" s="26">
        <v>419</v>
      </c>
      <c r="H23" s="26">
        <v>419</v>
      </c>
      <c r="I23" s="40">
        <v>0</v>
      </c>
      <c r="J23" s="41"/>
      <c r="K23" s="42" t="s">
        <v>90</v>
      </c>
    </row>
    <row r="24" ht="20.1" customHeight="1" spans="2:11">
      <c r="B24" s="22">
        <v>16</v>
      </c>
      <c r="C24" s="23"/>
      <c r="D24" s="24" t="s">
        <v>41</v>
      </c>
      <c r="E24" s="25"/>
      <c r="F24" s="25"/>
      <c r="G24" s="26">
        <v>0</v>
      </c>
      <c r="H24" s="26"/>
      <c r="I24" s="40"/>
      <c r="J24" s="41"/>
      <c r="K24" s="42"/>
    </row>
    <row r="25" ht="20.1" customHeight="1" spans="2:11">
      <c r="B25" s="22">
        <v>17</v>
      </c>
      <c r="C25" s="23"/>
      <c r="D25" s="27"/>
      <c r="E25" s="25"/>
      <c r="F25" s="25"/>
      <c r="G25" s="26">
        <v>0</v>
      </c>
      <c r="H25" s="26"/>
      <c r="I25" s="40"/>
      <c r="J25" s="41"/>
      <c r="K25" s="42"/>
    </row>
    <row r="26" ht="20.1" customHeight="1" spans="2:11">
      <c r="B26" s="22">
        <v>18</v>
      </c>
      <c r="C26" s="23"/>
      <c r="D26" s="28"/>
      <c r="E26" s="25"/>
      <c r="F26" s="25"/>
      <c r="G26" s="26">
        <v>0</v>
      </c>
      <c r="H26" s="26"/>
      <c r="I26" s="40"/>
      <c r="J26" s="41"/>
      <c r="K26" s="42"/>
    </row>
    <row r="27" ht="20.1" customHeight="1" spans="2:11">
      <c r="B27" s="19" t="s">
        <v>43</v>
      </c>
      <c r="C27" s="29"/>
      <c r="D27" s="29"/>
      <c r="E27" s="29"/>
      <c r="F27" s="20"/>
      <c r="G27" s="30">
        <f>SUM(G11:G26)</f>
        <v>1199.95</v>
      </c>
      <c r="H27" s="30">
        <f>SUM(H11:H26)</f>
        <v>1199.95</v>
      </c>
      <c r="I27" s="43">
        <f>SUM(I11:J26)</f>
        <v>0</v>
      </c>
      <c r="J27" s="44"/>
      <c r="K27" s="45"/>
    </row>
    <row r="28" ht="20.1" customHeight="1" spans="2:11">
      <c r="B28" s="16"/>
      <c r="C28" s="16"/>
      <c r="D28" s="16"/>
      <c r="E28" s="16"/>
      <c r="F28" s="16"/>
      <c r="G28" s="16"/>
      <c r="H28" s="16"/>
      <c r="I28" s="16"/>
      <c r="J28" s="46"/>
      <c r="K28" s="16"/>
    </row>
    <row r="29" ht="20.1" customHeight="1" spans="2:11">
      <c r="B29" s="21" t="s">
        <v>71</v>
      </c>
      <c r="C29" s="21"/>
      <c r="D29" s="21"/>
      <c r="E29" s="21"/>
      <c r="F29" s="21"/>
      <c r="G29" s="21" t="s">
        <v>91</v>
      </c>
      <c r="H29" s="21"/>
      <c r="I29" s="21"/>
      <c r="J29" s="21"/>
      <c r="K29" s="21" t="s">
        <v>92</v>
      </c>
    </row>
    <row r="30" ht="20.1" customHeight="1" spans="2:11">
      <c r="B30" s="31">
        <f>H27</f>
        <v>1199.95</v>
      </c>
      <c r="C30" s="31"/>
      <c r="D30" s="31"/>
      <c r="E30" s="31"/>
      <c r="F30" s="31"/>
      <c r="G30" s="31">
        <f>I27</f>
        <v>0</v>
      </c>
      <c r="H30" s="31"/>
      <c r="I30" s="31"/>
      <c r="J30" s="31"/>
      <c r="K30" s="47">
        <f>SUM(B30:J30)</f>
        <v>1199.95</v>
      </c>
    </row>
    <row r="31" ht="20.1" customHeight="1" spans="2:11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ht="20.1" customHeight="1" spans="2:11">
      <c r="B32" s="16" t="s">
        <v>93</v>
      </c>
      <c r="C32" s="16"/>
      <c r="D32" s="16"/>
      <c r="E32" s="16"/>
      <c r="F32" s="16" t="s">
        <v>50</v>
      </c>
      <c r="G32" s="16" t="s">
        <v>94</v>
      </c>
      <c r="H32" s="16"/>
      <c r="I32" s="16"/>
      <c r="J32" s="16" t="s">
        <v>52</v>
      </c>
      <c r="K32" s="16"/>
    </row>
    <row r="35" ht="17.4" spans="1:11">
      <c r="A35" s="2" t="s">
        <v>95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7" ht="20.1" customHeight="1" spans="2:11">
      <c r="B37" s="4"/>
      <c r="C37" s="5"/>
      <c r="D37" s="6" t="s">
        <v>54</v>
      </c>
      <c r="E37" s="6"/>
      <c r="F37" s="7"/>
      <c r="G37" s="7"/>
      <c r="H37" s="6" t="s">
        <v>56</v>
      </c>
      <c r="I37" s="5"/>
      <c r="J37" s="7"/>
      <c r="K37" s="35"/>
    </row>
    <row r="38" ht="20.1" customHeight="1" spans="2:11">
      <c r="B38" s="8"/>
      <c r="C38" s="9"/>
      <c r="D38" s="10" t="s">
        <v>58</v>
      </c>
      <c r="E38" s="10"/>
      <c r="F38" s="11"/>
      <c r="G38" s="11"/>
      <c r="H38" s="10" t="s">
        <v>60</v>
      </c>
      <c r="I38" s="9"/>
      <c r="J38" s="11"/>
      <c r="K38" s="36"/>
    </row>
    <row r="39" ht="20.1" customHeight="1" spans="2:11">
      <c r="B39" s="8"/>
      <c r="C39" s="9"/>
      <c r="D39" s="10" t="s">
        <v>62</v>
      </c>
      <c r="E39" s="10"/>
      <c r="F39" s="11"/>
      <c r="G39" s="11"/>
      <c r="H39" s="10" t="s">
        <v>64</v>
      </c>
      <c r="I39" s="37"/>
      <c r="J39" s="11"/>
      <c r="K39" s="36"/>
    </row>
    <row r="40" ht="20.1" customHeight="1" spans="2:11">
      <c r="B40" s="12"/>
      <c r="C40" s="13"/>
      <c r="D40" s="14"/>
      <c r="E40" s="14"/>
      <c r="F40" s="15"/>
      <c r="G40" s="15"/>
      <c r="H40" s="14" t="s">
        <v>66</v>
      </c>
      <c r="I40" s="38"/>
      <c r="J40" s="15"/>
      <c r="K40" s="39"/>
    </row>
    <row r="41" ht="20.1" customHeight="1"/>
    <row r="42" ht="20.1" customHeight="1" spans="2:11">
      <c r="B42" s="25"/>
      <c r="C42" s="25"/>
      <c r="D42" s="32" t="s">
        <v>96</v>
      </c>
      <c r="E42" s="25" t="s">
        <v>97</v>
      </c>
      <c r="F42" s="25"/>
      <c r="G42" s="26" t="s">
        <v>98</v>
      </c>
      <c r="H42" s="26" t="s">
        <v>99</v>
      </c>
      <c r="I42" s="26" t="s">
        <v>43</v>
      </c>
      <c r="J42" s="26"/>
      <c r="K42" s="48" t="s">
        <v>73</v>
      </c>
    </row>
    <row r="43" ht="20.1" customHeight="1" spans="2:11">
      <c r="B43" s="25">
        <v>1</v>
      </c>
      <c r="C43" s="25"/>
      <c r="D43" s="33"/>
      <c r="E43" s="25"/>
      <c r="F43" s="25"/>
      <c r="G43" s="26"/>
      <c r="H43" s="26"/>
      <c r="I43" s="40"/>
      <c r="J43" s="41"/>
      <c r="K43" s="49"/>
    </row>
    <row r="44" ht="20.1" customHeight="1" spans="2:11">
      <c r="B44" s="25">
        <v>2</v>
      </c>
      <c r="C44" s="25"/>
      <c r="D44" s="33"/>
      <c r="E44" s="25"/>
      <c r="F44" s="25"/>
      <c r="G44" s="26"/>
      <c r="H44" s="26"/>
      <c r="I44" s="40"/>
      <c r="J44" s="41"/>
      <c r="K44" s="49"/>
    </row>
    <row r="45" ht="20.1" customHeight="1" spans="2:11">
      <c r="B45" s="25">
        <v>3</v>
      </c>
      <c r="C45" s="25"/>
      <c r="D45" s="33"/>
      <c r="E45" s="25"/>
      <c r="F45" s="25"/>
      <c r="G45" s="26"/>
      <c r="H45" s="26"/>
      <c r="I45" s="40"/>
      <c r="J45" s="41"/>
      <c r="K45" s="49"/>
    </row>
    <row r="46" ht="20.1" customHeight="1" spans="2:11">
      <c r="B46" s="19" t="s">
        <v>43</v>
      </c>
      <c r="C46" s="29"/>
      <c r="D46" s="29"/>
      <c r="E46" s="29"/>
      <c r="F46" s="20"/>
      <c r="G46" s="30"/>
      <c r="H46" s="30">
        <f>SUM(H28:H45)</f>
        <v>0</v>
      </c>
      <c r="I46" s="43">
        <f>SUM(I43:J45)</f>
        <v>0</v>
      </c>
      <c r="J46" s="44"/>
      <c r="K46" s="45"/>
    </row>
    <row r="47" ht="20.1" customHeight="1" spans="2:11">
      <c r="B47" s="16" t="s">
        <v>93</v>
      </c>
      <c r="C47" s="16"/>
      <c r="D47" s="16"/>
      <c r="E47" s="16"/>
      <c r="F47" s="16" t="s">
        <v>50</v>
      </c>
      <c r="G47" s="16" t="s">
        <v>94</v>
      </c>
      <c r="H47" s="16"/>
      <c r="I47" s="16"/>
      <c r="J47" s="16" t="s">
        <v>52</v>
      </c>
      <c r="K47" s="16"/>
    </row>
  </sheetData>
  <mergeCells count="8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B14:C14"/>
    <mergeCell ref="E14:F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1:D23"/>
    <mergeCell ref="D24:D26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WPS_375462491</cp:lastModifiedBy>
  <dcterms:created xsi:type="dcterms:W3CDTF">2014-04-15T08:52:00Z</dcterms:created>
  <cp:lastPrinted>2017-09-06T05:53:00Z</cp:lastPrinted>
  <dcterms:modified xsi:type="dcterms:W3CDTF">2018-11-01T07:00:16Z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