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<sst xmlns="http://schemas.openxmlformats.org/spreadsheetml/2006/main" count="53" uniqueCount="53">
  <si>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</si>
  <si>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团号：HMZA-240920-ZJT806</t>
  </si>
  <si>
    <t>活动日期：2024年7月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</si>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</sst>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114" zoomScaleNormal="114" workbookViewId="0">
      <selection activeCell="I56" sqref="I56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/>
      <c r="G15" s="14"/>
      <c r="H15" s="14"/>
      <c r="I15" s="55"/>
      <c r="J15" s="56" t="s">
        <v>22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7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7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7"/>
    </row>
    <row r="19" s="1" customFormat="1" customHeight="1" spans="1:10">
      <c r="A19" s="16"/>
      <c r="B19" s="17" t="s">
        <v>23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/>
      <c r="G19" s="18"/>
      <c r="H19" s="18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5">
        <v>0</v>
      </c>
      <c r="E20" s="14">
        <v>0</v>
      </c>
      <c r="F20" s="38"/>
      <c r="H20" s="14"/>
      <c r="I20" s="59"/>
      <c r="J20" s="56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9"/>
      <c r="J21" s="57"/>
    </row>
    <row r="22" customHeight="1" spans="1:10">
      <c r="A22" s="12"/>
      <c r="B22" s="13"/>
      <c r="C22" s="14"/>
      <c r="D22" s="15"/>
      <c r="E22" s="14"/>
      <c r="F22" s="14"/>
      <c r="H22" s="14"/>
      <c r="I22" s="59"/>
      <c r="J22" s="57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9"/>
      <c r="J23" s="57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9"/>
      <c r="J24" s="57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7"/>
    </row>
    <row r="26" s="1" customFormat="1" customHeight="1" spans="1:10">
      <c r="A26" s="16"/>
      <c r="B26" s="17" t="s">
        <v>25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8"/>
    </row>
    <row r="27" ht="16.8" spans="1:10">
      <c r="A27" s="19">
        <v>5</v>
      </c>
      <c r="B27" s="20" t="s">
        <v>26</v>
      </c>
      <c r="C27" s="21"/>
      <c r="D27" s="19"/>
      <c r="E27" s="21"/>
      <c r="F27" s="14"/>
      <c r="G27" s="14"/>
      <c r="H27" s="14"/>
      <c r="I27" s="50"/>
      <c r="J27" s="51" t="s">
        <v>27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9"/>
      <c r="J29" s="52"/>
    </row>
    <row r="30" s="1" customFormat="1" customHeight="1" spans="1:10">
      <c r="A30" s="16"/>
      <c r="B30" s="17" t="s">
        <v>28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30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7"/>
    </row>
    <row r="34" s="1" customFormat="1" customHeight="1" spans="1:10">
      <c r="A34" s="16"/>
      <c r="B34" s="17" t="s">
        <v>31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5">
        <v>0</v>
      </c>
      <c r="E35" s="14">
        <f>C35*D35</f>
        <v>0</v>
      </c>
      <c r="F35" s="14"/>
      <c r="G35" s="14"/>
      <c r="H35" s="14"/>
      <c r="I35" s="50"/>
      <c r="J35" s="56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7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7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7"/>
    </row>
    <row r="39" s="1" customFormat="1" customHeight="1" spans="1:10">
      <c r="A39" s="16"/>
      <c r="B39" s="17" t="s">
        <v>33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6" t="s">
        <v>35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7"/>
    </row>
    <row r="42" s="1" customFormat="1" customHeight="1" spans="1:10">
      <c r="A42" s="16"/>
      <c r="B42" s="17" t="s">
        <v>36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8"/>
    </row>
    <row r="43" customHeight="1" spans="1:10">
      <c r="A43" s="12">
        <v>9</v>
      </c>
      <c r="B43" s="13" t="s">
        <v>37</v>
      </c>
      <c r="C43" s="14"/>
      <c r="D43" s="15"/>
      <c r="E43" s="14"/>
      <c r="F43" s="14"/>
      <c r="G43" s="14"/>
      <c r="H43" s="14"/>
      <c r="I43" s="50"/>
      <c r="J43" s="51" t="s">
        <v>38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39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40</v>
      </c>
      <c r="C47" s="21">
        <v>20000</v>
      </c>
      <c r="D47" s="19">
        <v>1</v>
      </c>
      <c r="E47" s="21">
        <f>(C47*D47)</f>
        <v>20000</v>
      </c>
      <c r="F47" s="14"/>
      <c r="G47" s="14"/>
      <c r="H47" s="14"/>
      <c r="I47" s="60"/>
      <c r="J47" s="56" t="s">
        <v>41</v>
      </c>
    </row>
    <row r="48" customHeight="1" spans="1:10">
      <c r="A48" s="25"/>
      <c r="B48" s="26"/>
      <c r="C48" s="27"/>
      <c r="D48" s="25"/>
      <c r="E48" s="27"/>
      <c r="F48" s="14"/>
      <c r="G48" s="14"/>
      <c r="H48" s="14"/>
      <c r="I48" s="61"/>
      <c r="J48" s="57"/>
    </row>
    <row r="49" customHeight="1" spans="1:10">
      <c r="A49" s="25"/>
      <c r="B49" s="26"/>
      <c r="C49" s="27"/>
      <c r="D49" s="25"/>
      <c r="E49" s="27"/>
      <c r="F49" s="14"/>
      <c r="G49" s="14"/>
      <c r="H49" s="14"/>
      <c r="I49" s="61"/>
      <c r="J49" s="57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61"/>
      <c r="J50" s="57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61"/>
      <c r="J51" s="57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61"/>
      <c r="J52" s="57"/>
    </row>
    <row r="53" s="1" customFormat="1" customHeight="1" spans="1:10">
      <c r="A53" s="16"/>
      <c r="B53" s="17" t="s">
        <v>42</v>
      </c>
      <c r="C53" s="18"/>
      <c r="D53" s="18"/>
      <c r="E53" s="18"/>
      <c r="F53" s="18"/>
      <c r="G53" s="18"/>
      <c r="H53" s="18"/>
      <c r="I53" s="53"/>
      <c r="J53" s="58"/>
    </row>
    <row r="54" customHeight="1" spans="1:10">
      <c r="A54" s="16"/>
      <c r="B54" s="17" t="s">
        <v>43</v>
      </c>
      <c r="C54" s="18">
        <f>(C47)</f>
        <v>20000</v>
      </c>
      <c r="D54" s="18">
        <f>(D47)</f>
        <v>1</v>
      </c>
      <c r="E54" s="18">
        <f>(E47)</f>
        <v>20000</v>
      </c>
      <c r="F54" s="41">
        <f>SUM(F16:F52)</f>
        <v>0</v>
      </c>
      <c r="G54" s="18">
        <f>SUM(G16:G53)</f>
        <v>0</v>
      </c>
      <c r="H54" s="18">
        <f>F54-G54</f>
        <v>0</v>
      </c>
      <c r="I54" s="53"/>
      <c r="J54" s="62"/>
    </row>
    <row r="58" customHeight="1" spans="1:9">
      <c r="A58" s="28" t="s">
        <v>44</v>
      </c>
      <c r="B58" s="29"/>
      <c r="C58" s="30" t="s">
        <v>45</v>
      </c>
      <c r="D58" s="30"/>
      <c r="E58" s="30" t="s">
        <v>46</v>
      </c>
      <c r="F58" s="30"/>
      <c r="G58" s="30" t="s">
        <v>47</v>
      </c>
      <c r="H58" s="30"/>
      <c r="I58" s="63" t="s">
        <v>48</v>
      </c>
    </row>
    <row r="59" customHeight="1" spans="1:9">
      <c r="A59" s="31">
        <v>20000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-20000</v>
      </c>
    </row>
    <row r="61" customHeight="1" spans="1:9">
      <c r="A61" s="33" t="s">
        <v>49</v>
      </c>
      <c r="B61" s="1"/>
      <c r="C61" s="34" t="s">
        <v>50</v>
      </c>
      <c r="D61" s="33"/>
      <c r="E61" s="33" t="s">
        <v>51</v>
      </c>
      <c r="F61" s="33"/>
      <c r="G61" s="33" t="s">
        <v>52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罢泳谢犊瞥</cp:lastModifiedBy>
  <dcterms:created xsi:type="dcterms:W3CDTF">2014-04-26T08:52:00Z</dcterms:created>
  <cp:lastPrinted>2023-12-29T00:24:00Z</cp:lastPrinted>
  <dcterms:modified xsi:type="dcterms:W3CDTF">2024-08-12T10:50:21Z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D9B6F3CB4608CAF6BECF9966CEEB108D_43</vt:lpwstr>
  </property>
</Properties>
</file>