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00" windowHeight="83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<sst xmlns="http://schemas.openxmlformats.org/spreadsheetml/2006/main" count="107" uniqueCount="86">
  <si>
    <t>【借款报销单】</t>
  </si>
  <si>
    <t>团号：HMOA-230401-SXY600</t>
  </si>
  <si>
    <t>会议日期：4.10-4.15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</si>
  <si>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</si>
  <si>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</si>
  <si>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</si>
  <si>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</si>
  <si>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</si>
  <si>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</si>
  <si>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</si>
  <si>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</si>
  <si>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</si>
  <si>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</si>
  <si>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</si>
  <si>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</si>
  <si>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</si>
  <si>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 xml:space="preserve">   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</si>
  <si>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</si>
  <si>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</si>
  <si>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</si>
  <si>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</si>
  <si>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</si>
  <si>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</si>
  <si>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经销商打车报销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</si>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</sst>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" workbookViewId="0">
      <selection activeCell="I19" sqref="I1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5" customWidth="1"/>
    <col min="7" max="7" width="9.2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18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 t="shared" si="2"/>
        <v>0</v>
      </c>
      <c r="F17" s="63">
        <v>19081.97</v>
      </c>
      <c r="G17" s="63">
        <v>187</v>
      </c>
      <c r="H17" s="63">
        <f t="shared" si="0"/>
        <v>19268.97</v>
      </c>
      <c r="I17" s="84" t="s">
        <v>23</v>
      </c>
      <c r="J17" s="89" t="s">
        <v>24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25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19081.97</v>
      </c>
      <c r="G21" s="67">
        <f t="shared" ref="G21:H21" si="5">SUM(G17:G20)</f>
        <v>187</v>
      </c>
      <c r="H21" s="67">
        <f t="shared" si="5"/>
        <v>19268.97</v>
      </c>
      <c r="I21" s="87"/>
      <c r="J21" s="91"/>
    </row>
    <row r="22" customHeight="1" spans="1:10">
      <c r="A22" s="61">
        <v>4</v>
      </c>
      <c r="B22" s="62" t="s">
        <v>26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27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28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29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30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31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32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33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34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35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36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37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38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39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40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41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42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43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44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45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19081.97</v>
      </c>
      <c r="G53" s="67">
        <f t="shared" si="22"/>
        <v>187</v>
      </c>
      <c r="H53" s="67">
        <f t="shared" si="22"/>
        <v>19268.97</v>
      </c>
      <c r="I53" s="87"/>
      <c r="J53" s="95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6" t="s">
        <v>50</v>
      </c>
    </row>
    <row r="58" customHeight="1" spans="1:9">
      <c r="A58" s="78">
        <f>E53</f>
        <v>0</v>
      </c>
      <c r="B58" s="79"/>
      <c r="C58" s="79">
        <f>H53</f>
        <v>19268.97</v>
      </c>
      <c r="D58" s="79"/>
      <c r="E58" s="79">
        <f>F53</f>
        <v>19081.97</v>
      </c>
      <c r="F58" s="79"/>
      <c r="G58" s="79">
        <f>G53</f>
        <v>187</v>
      </c>
      <c r="H58" s="79"/>
      <c r="I58" s="97">
        <f>A58-C58</f>
        <v>-19268.97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2" workbookViewId="0">
      <selection activeCell="B37" sqref="B37:F3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43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8.75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/>
      <c r="G28" s="7"/>
      <c r="H28" s="6" t="s">
        <v>57</v>
      </c>
      <c r="I28" s="5"/>
      <c r="J28" s="7"/>
      <c r="K28" s="35"/>
    </row>
    <row r="29" ht="20.1" customHeight="1" spans="2:11">
      <c r="B29" s="8"/>
      <c r="C29" s="9"/>
      <c r="D29" s="10" t="s">
        <v>58</v>
      </c>
      <c r="E29" s="10"/>
      <c r="F29" s="11"/>
      <c r="G29" s="11"/>
      <c r="H29" s="10" t="s">
        <v>59</v>
      </c>
      <c r="I29" s="9"/>
      <c r="J29" s="11"/>
      <c r="K29" s="36"/>
    </row>
    <row r="30" ht="20.1" customHeight="1" spans="2:11">
      <c r="B30" s="8"/>
      <c r="C30" s="9"/>
      <c r="D30" s="10" t="s">
        <v>60</v>
      </c>
      <c r="E30" s="10"/>
      <c r="F30" s="11"/>
      <c r="G30" s="11"/>
      <c r="H30" s="10" t="s">
        <v>61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82</v>
      </c>
      <c r="E33" s="27" t="s">
        <v>83</v>
      </c>
      <c r="F33" s="27"/>
      <c r="G33" s="25" t="s">
        <v>84</v>
      </c>
      <c r="H33" s="25" t="s">
        <v>85</v>
      </c>
      <c r="I33" s="25" t="s">
        <v>45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/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/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0"/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/>
      <c r="I37" s="43"/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2017-09-06T05:53:00Z</cp:lastPrinted>
  <dcterms:modified xsi:type="dcterms:W3CDTF">2023-04-21T09:39:52Z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F695B324AFD44F90967B33A2FCD60801_13</vt:lpwstr>
  </property>
</Properties>
</file>