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<sst xmlns="http://schemas.openxmlformats.org/spreadsheetml/2006/main" count="37" uniqueCount="34">
  <si>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</si>
  <si>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</si>
  <si>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高郅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</si>
  <si>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</si>
  <si>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</si>
  <si>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</si>
  <si>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</si>
  <si>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</si>
  <si>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</si>
  <si>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</si>
  <si>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2024.03.22</t>
  </si>
  <si>
    <t>报销日期:</t>
  </si>
  <si>
    <t>2024.04.10</t>
  </si>
  <si>
    <t>团号:</t>
  </si>
  <si>
    <t>HMZA-240322-QSK811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</si>
  <si>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</si>
  <si>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</si>
  <si>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</si>
  <si>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</si>
  <si>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</si>
  <si>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</si>
  <si>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</si>
  <si>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</si>
  <si>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</si>
  <si>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</si>
  <si>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</si>
  <si>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物料采买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</si>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</sst>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left" vertical="center"/>
    </xf>
    <xf numFmtId="0" fontId="3" fillId="2" borderId="11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2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tabSelected="1" workbookViewId="0">
      <selection activeCell="A1" sqref="$A1:$XFD104857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17.43</v>
      </c>
      <c r="H11" s="27">
        <v>17.43</v>
      </c>
      <c r="I11" s="39">
        <v>0</v>
      </c>
      <c r="J11" s="40"/>
      <c r="K11" s="41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6"/>
      <c r="G12" s="27">
        <v>63.7</v>
      </c>
      <c r="H12" s="27">
        <v>63.7</v>
      </c>
      <c r="I12" s="39">
        <v>0</v>
      </c>
      <c r="J12" s="40"/>
      <c r="K12" s="41" t="s">
        <v>24</v>
      </c>
    </row>
    <row r="13" ht="20.1" customHeight="1" spans="2:11">
      <c r="B13" s="22">
        <v>3</v>
      </c>
      <c r="C13" s="23"/>
      <c r="D13" s="24"/>
      <c r="E13" s="25" t="s">
        <v>25</v>
      </c>
      <c r="F13" s="26"/>
      <c r="G13" s="27">
        <v>36.3</v>
      </c>
      <c r="H13" s="27">
        <v>36.3</v>
      </c>
      <c r="I13" s="39">
        <v>0</v>
      </c>
      <c r="J13" s="40"/>
      <c r="K13" s="41"/>
    </row>
    <row r="14" ht="20.1" customHeight="1" spans="2:11">
      <c r="B14" s="22">
        <v>4</v>
      </c>
      <c r="C14" s="23"/>
      <c r="D14" s="24"/>
      <c r="E14" s="25" t="s">
        <v>26</v>
      </c>
      <c r="F14" s="26"/>
      <c r="G14" s="27">
        <v>10</v>
      </c>
      <c r="H14" s="27">
        <v>0</v>
      </c>
      <c r="I14" s="39">
        <v>10</v>
      </c>
      <c r="J14" s="40"/>
      <c r="K14" s="41"/>
    </row>
    <row r="15" ht="20.1" customHeight="1" spans="2:11">
      <c r="B15" s="19" t="s">
        <v>27</v>
      </c>
      <c r="C15" s="28"/>
      <c r="D15" s="28"/>
      <c r="E15" s="28"/>
      <c r="F15" s="20"/>
      <c r="G15" s="29">
        <f>SUM(G11:G14)</f>
        <v>127.43</v>
      </c>
      <c r="H15" s="29">
        <f>SUM(H11:H14)</f>
        <v>117.43</v>
      </c>
      <c r="I15" s="42">
        <f>SUM(I11:J14)</f>
        <v>10</v>
      </c>
      <c r="J15" s="43"/>
      <c r="K15" s="44"/>
    </row>
    <row r="16" ht="20.1" customHeight="1" spans="2:11">
      <c r="B16" s="30"/>
      <c r="C16" s="30"/>
      <c r="D16" s="16"/>
      <c r="E16" s="30"/>
      <c r="F16" s="30"/>
      <c r="G16" s="16"/>
      <c r="H16" s="16"/>
      <c r="I16" s="30"/>
      <c r="J16" s="30"/>
      <c r="K16" s="16"/>
    </row>
    <row r="17" ht="20.1" customHeight="1" spans="2:11">
      <c r="B17" s="21" t="s">
        <v>19</v>
      </c>
      <c r="C17" s="21"/>
      <c r="D17" s="21"/>
      <c r="E17" s="21"/>
      <c r="F17" s="21"/>
      <c r="G17" s="21" t="s">
        <v>28</v>
      </c>
      <c r="H17" s="21"/>
      <c r="I17" s="21"/>
      <c r="J17" s="21"/>
      <c r="K17" s="21" t="s">
        <v>29</v>
      </c>
    </row>
    <row r="18" ht="20.1" customHeight="1" spans="2:11">
      <c r="B18" s="31">
        <f>H15</f>
        <v>117.43</v>
      </c>
      <c r="C18" s="31"/>
      <c r="D18" s="31"/>
      <c r="E18" s="31"/>
      <c r="F18" s="31"/>
      <c r="G18" s="31">
        <f>I15</f>
        <v>10</v>
      </c>
      <c r="H18" s="31"/>
      <c r="I18" s="31"/>
      <c r="J18" s="31"/>
      <c r="K18" s="45">
        <f>SUM(B18:J18)</f>
        <v>127.43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30</v>
      </c>
      <c r="C20" s="16"/>
      <c r="D20" s="16"/>
      <c r="E20" s="16"/>
      <c r="F20" s="16" t="s">
        <v>31</v>
      </c>
      <c r="G20" s="16" t="s">
        <v>32</v>
      </c>
      <c r="H20" s="16"/>
      <c r="I20" s="16"/>
      <c r="J20" s="16" t="s">
        <v>33</v>
      </c>
      <c r="K20" s="16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  <mergeCell ref="B16:C16"/>
    <mergeCell ref="E16:F16"/>
    <mergeCell ref="I16:J16"/>
    <mergeCell ref="B17:F17"/>
    <mergeCell ref="G17:J17"/>
    <mergeCell ref="B18:F18"/>
    <mergeCell ref="G18:J18"/>
    <mergeCell ref="D11:D14"/>
  </mergeCells>
  <pageMargins left="0.7" right="0.7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2024-04-10T07:39:53Z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24F7FD6D0C7D450A9F2FC90ACF8ED8BD_13</vt:lpwstr>
  </property>
</Properties>
</file>