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<sst xmlns="http://schemas.openxmlformats.org/spreadsheetml/2006/main" count="48" uniqueCount="46">
  <si>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</si>
  <si>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</si>
  <si>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张维</t>
  </si>
  <si>
    <t>职位:</t>
  </si>
  <si>
    <t>发生地:</t>
  </si>
  <si>
    <t>北京</t>
  </si>
  <si>
    <t>部门:</t>
  </si>
  <si>
    <t>企划部</t>
  </si>
  <si>
    <t>发生日期:</t>
  </si>
  <si>
    <t>2023.10.27-2023.11.03</t>
  </si>
  <si>
    <t>报销日期:</t>
  </si>
  <si>
    <t>2023.11.09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</si>
  <si>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</si>
  <si>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</si>
  <si>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</si>
  <si>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</si>
  <si>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</si>
  <si>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</si>
  <si>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</si>
  <si>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</si>
  <si>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</si>
  <si>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</si>
  <si>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</t>
  </si>
  <si>
    <t>8.15 公司-大兴</t>
  </si>
  <si>
    <t>10.29 双井-公司</t>
  </si>
  <si>
    <t>10.29 公司-北京南站</t>
  </si>
  <si>
    <t>10.29 青岛北站-酒店</t>
  </si>
  <si>
    <t>10.30 酒店-青岛啤酒时光海岸度假酒店</t>
  </si>
  <si>
    <t>11.01 酒店-青岛北站</t>
  </si>
  <si>
    <t>11.01北京南站-双井</t>
  </si>
  <si>
    <t>11.06 公司-世贸天阶</t>
  </si>
  <si>
    <t>住宿</t>
  </si>
  <si>
    <t>餐饮</t>
  </si>
  <si>
    <t>张维用餐</t>
  </si>
  <si>
    <t>物料采买</t>
  </si>
  <si>
    <t>高铁票</t>
  </si>
  <si>
    <t>北京南-青岛北</t>
  </si>
  <si>
    <t>青岛北-北京南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</si>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</sst>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2" borderId="6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2" borderId="10" xfId="49" applyNumberFormat="1" applyFont="1" applyFill="1" applyBorder="1" applyAlignment="1">
      <alignment horizontal="center" vertical="center"/>
    </xf>
    <xf numFmtId="177" fontId="3" fillId="2" borderId="14" xfId="49" applyNumberFormat="1" applyFont="1" applyFill="1" applyBorder="1" applyAlignment="1">
      <alignment horizontal="center" vertical="center"/>
    </xf>
    <xf numFmtId="178" fontId="4" fillId="0" borderId="10" xfId="49" applyNumberFormat="1" applyFont="1" applyBorder="1" applyAlignment="1">
      <alignment horizontal="center" vertical="center"/>
    </xf>
    <xf numFmtId="178" fontId="4" fillId="0" borderId="14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6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1"/>
  <sheetViews>
    <sheetView tabSelected="1" workbookViewId="0">
      <selection activeCell="K9" sqref="K9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4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6"/>
      <c r="J7" s="33" t="s">
        <v>11</v>
      </c>
      <c r="K7" s="45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6"/>
      <c r="D10" s="17" t="s">
        <v>15</v>
      </c>
      <c r="E10" s="17" t="s">
        <v>16</v>
      </c>
      <c r="F10" s="17"/>
      <c r="G10" s="17" t="s">
        <v>17</v>
      </c>
      <c r="H10" s="17" t="s">
        <v>18</v>
      </c>
      <c r="I10" s="17" t="s">
        <v>19</v>
      </c>
      <c r="J10" s="17"/>
      <c r="K10" s="16" t="s">
        <v>20</v>
      </c>
    </row>
    <row r="11" s="1" customFormat="1" ht="20.1" customHeight="1" spans="2:11">
      <c r="B11" s="18">
        <v>1</v>
      </c>
      <c r="C11" s="18"/>
      <c r="D11" s="19" t="s">
        <v>21</v>
      </c>
      <c r="E11" s="18" t="s">
        <v>22</v>
      </c>
      <c r="F11" s="18"/>
      <c r="G11" s="35">
        <v>95.91</v>
      </c>
      <c r="H11" s="35">
        <v>95.91</v>
      </c>
      <c r="I11" s="51">
        <v>0</v>
      </c>
      <c r="J11" s="51"/>
      <c r="K11" s="52" t="s">
        <v>23</v>
      </c>
    </row>
    <row r="12" s="1" customFormat="1" ht="17" customHeight="1" spans="2:11">
      <c r="B12" s="18"/>
      <c r="C12" s="18"/>
      <c r="D12" s="20"/>
      <c r="E12" s="18"/>
      <c r="F12" s="18"/>
      <c r="G12" s="35">
        <v>36.45</v>
      </c>
      <c r="H12" s="35">
        <v>36.45</v>
      </c>
      <c r="I12" s="51">
        <v>0</v>
      </c>
      <c r="J12" s="51"/>
      <c r="K12" s="52" t="s">
        <v>24</v>
      </c>
    </row>
    <row r="13" s="1" customFormat="1" ht="14" customHeight="1" spans="2:11">
      <c r="B13" s="18"/>
      <c r="C13" s="18"/>
      <c r="D13" s="20"/>
      <c r="E13" s="18"/>
      <c r="F13" s="18"/>
      <c r="G13" s="35">
        <v>77.05</v>
      </c>
      <c r="H13" s="35">
        <v>77.05</v>
      </c>
      <c r="I13" s="51">
        <v>0</v>
      </c>
      <c r="J13" s="51"/>
      <c r="K13" s="52" t="s">
        <v>25</v>
      </c>
    </row>
    <row r="14" s="1" customFormat="1" ht="14" customHeight="1" spans="2:11">
      <c r="B14" s="18"/>
      <c r="C14" s="18"/>
      <c r="D14" s="20"/>
      <c r="E14" s="18"/>
      <c r="F14" s="18"/>
      <c r="G14" s="35">
        <v>226.23</v>
      </c>
      <c r="H14" s="35">
        <v>226.23</v>
      </c>
      <c r="I14" s="51">
        <v>0</v>
      </c>
      <c r="J14" s="51"/>
      <c r="K14" s="52" t="s">
        <v>26</v>
      </c>
    </row>
    <row r="15" s="1" customFormat="1" ht="14" customHeight="1" spans="2:11">
      <c r="B15" s="18"/>
      <c r="C15" s="18"/>
      <c r="D15" s="20"/>
      <c r="E15" s="18"/>
      <c r="F15" s="18"/>
      <c r="G15" s="35">
        <v>91.17</v>
      </c>
      <c r="H15" s="35">
        <v>91.17</v>
      </c>
      <c r="I15" s="51">
        <v>0</v>
      </c>
      <c r="J15" s="51"/>
      <c r="K15" s="52" t="s">
        <v>27</v>
      </c>
    </row>
    <row r="16" s="1" customFormat="1" ht="14" customHeight="1" spans="2:11">
      <c r="B16" s="18"/>
      <c r="C16" s="18"/>
      <c r="D16" s="20"/>
      <c r="E16" s="18"/>
      <c r="F16" s="18"/>
      <c r="G16" s="35">
        <v>229.93</v>
      </c>
      <c r="H16" s="35">
        <v>229.93</v>
      </c>
      <c r="I16" s="51">
        <v>0</v>
      </c>
      <c r="J16" s="51"/>
      <c r="K16" s="52" t="s">
        <v>28</v>
      </c>
    </row>
    <row r="17" s="1" customFormat="1" ht="14" customHeight="1" spans="2:11">
      <c r="B17" s="18"/>
      <c r="C17" s="18"/>
      <c r="D17" s="20"/>
      <c r="E17" s="18"/>
      <c r="F17" s="18"/>
      <c r="G17" s="35">
        <v>44.85</v>
      </c>
      <c r="H17" s="35">
        <v>44.85</v>
      </c>
      <c r="I17" s="51">
        <v>0</v>
      </c>
      <c r="J17" s="51"/>
      <c r="K17" s="52" t="s">
        <v>29</v>
      </c>
    </row>
    <row r="18" s="1" customFormat="1" ht="14" customHeight="1" spans="2:11">
      <c r="B18" s="18"/>
      <c r="C18" s="18"/>
      <c r="D18" s="20"/>
      <c r="E18" s="18"/>
      <c r="F18" s="18"/>
      <c r="G18" s="35">
        <v>27.15</v>
      </c>
      <c r="H18" s="35">
        <v>27.15</v>
      </c>
      <c r="I18" s="51">
        <v>0</v>
      </c>
      <c r="J18" s="51"/>
      <c r="K18" s="52" t="s">
        <v>30</v>
      </c>
    </row>
    <row r="19" s="1" customFormat="1" ht="14" customHeight="1" spans="2:11">
      <c r="B19" s="21">
        <v>2</v>
      </c>
      <c r="C19" s="21"/>
      <c r="D19" s="20"/>
      <c r="E19" s="21" t="s">
        <v>31</v>
      </c>
      <c r="F19" s="21"/>
      <c r="G19" s="35">
        <v>0</v>
      </c>
      <c r="H19" s="35">
        <v>0</v>
      </c>
      <c r="I19" s="35">
        <v>0</v>
      </c>
      <c r="J19" s="35"/>
      <c r="K19" s="52"/>
    </row>
    <row r="20" s="1" customFormat="1" ht="20.1" customHeight="1" spans="2:11">
      <c r="B20" s="21"/>
      <c r="C20" s="21"/>
      <c r="D20" s="20"/>
      <c r="E20" s="21" t="s">
        <v>32</v>
      </c>
      <c r="F20" s="21"/>
      <c r="G20" s="35">
        <v>635.5</v>
      </c>
      <c r="H20" s="35">
        <v>635.5</v>
      </c>
      <c r="I20" s="35">
        <v>0</v>
      </c>
      <c r="J20" s="35"/>
      <c r="K20" s="53" t="s">
        <v>33</v>
      </c>
    </row>
    <row r="21" s="1" customFormat="1" ht="20.1" customHeight="1" spans="2:11">
      <c r="B21" s="21">
        <v>4</v>
      </c>
      <c r="C21" s="21"/>
      <c r="D21" s="20"/>
      <c r="E21" s="21" t="s">
        <v>34</v>
      </c>
      <c r="F21" s="21"/>
      <c r="G21" s="35">
        <v>0</v>
      </c>
      <c r="H21" s="35">
        <v>0</v>
      </c>
      <c r="I21" s="35">
        <v>0</v>
      </c>
      <c r="J21" s="35"/>
      <c r="K21" s="53"/>
    </row>
    <row r="22" s="1" customFormat="1" ht="20.1" customHeight="1" spans="2:11">
      <c r="B22" s="18">
        <v>5</v>
      </c>
      <c r="C22" s="18"/>
      <c r="D22" s="20"/>
      <c r="E22" s="18" t="s">
        <v>35</v>
      </c>
      <c r="F22" s="18"/>
      <c r="G22" s="35">
        <v>583</v>
      </c>
      <c r="H22" s="35">
        <v>583</v>
      </c>
      <c r="I22" s="35">
        <v>0</v>
      </c>
      <c r="J22" s="35"/>
      <c r="K22" s="54" t="s">
        <v>36</v>
      </c>
    </row>
    <row r="23" s="1" customFormat="1" ht="20.1" customHeight="1" spans="2:11">
      <c r="B23" s="18"/>
      <c r="C23" s="18"/>
      <c r="D23" s="22"/>
      <c r="E23" s="18"/>
      <c r="F23" s="18"/>
      <c r="G23" s="35">
        <v>559</v>
      </c>
      <c r="H23" s="35">
        <v>559</v>
      </c>
      <c r="I23" s="35">
        <v>0</v>
      </c>
      <c r="J23" s="35"/>
      <c r="K23" s="53" t="s">
        <v>37</v>
      </c>
    </row>
    <row r="24" s="1" customFormat="1" ht="20.1" customHeight="1" spans="2:11">
      <c r="B24" s="23">
        <v>6</v>
      </c>
      <c r="C24" s="24"/>
      <c r="D24" s="25" t="s">
        <v>38</v>
      </c>
      <c r="E24" s="24" t="s">
        <v>38</v>
      </c>
      <c r="F24" s="36"/>
      <c r="G24" s="35">
        <v>0</v>
      </c>
      <c r="H24" s="35">
        <v>0</v>
      </c>
      <c r="I24" s="55">
        <v>0</v>
      </c>
      <c r="J24" s="56"/>
      <c r="K24" s="53"/>
    </row>
    <row r="25" s="1" customFormat="1" ht="20.1" customHeight="1" spans="2:11">
      <c r="B25" s="26"/>
      <c r="C25" s="27"/>
      <c r="D25" s="28"/>
      <c r="E25" s="37"/>
      <c r="F25" s="38"/>
      <c r="G25" s="35">
        <v>0</v>
      </c>
      <c r="H25" s="35">
        <v>0</v>
      </c>
      <c r="I25" s="55">
        <v>0</v>
      </c>
      <c r="J25" s="56"/>
      <c r="K25" s="53"/>
    </row>
    <row r="26" s="1" customFormat="1" ht="20.1" customHeight="1" spans="2:11">
      <c r="B26" s="29" t="s">
        <v>39</v>
      </c>
      <c r="C26" s="30"/>
      <c r="D26" s="30"/>
      <c r="E26" s="30"/>
      <c r="F26" s="39"/>
      <c r="G26" s="40">
        <f>SUM(G11:G25)</f>
        <v>2606.24</v>
      </c>
      <c r="H26" s="40">
        <f>SUM(H11:H25)</f>
        <v>2606.24</v>
      </c>
      <c r="I26" s="57">
        <f>SUM(I12:J25)</f>
        <v>0</v>
      </c>
      <c r="J26" s="58"/>
      <c r="K26" s="16"/>
    </row>
    <row r="27" s="1" customFormat="1" ht="20.1" customHeight="1" spans="2:11">
      <c r="B27" s="15"/>
      <c r="C27" s="15"/>
      <c r="D27" s="15"/>
      <c r="E27" s="15"/>
      <c r="F27" s="15"/>
      <c r="G27" s="15"/>
      <c r="H27" s="15"/>
      <c r="I27" s="15"/>
      <c r="J27" s="59"/>
      <c r="K27" s="50"/>
    </row>
    <row r="28" s="1" customFormat="1" ht="20.1" customHeight="1" spans="2:11">
      <c r="B28" s="17" t="s">
        <v>18</v>
      </c>
      <c r="C28" s="17"/>
      <c r="D28" s="17"/>
      <c r="E28" s="17"/>
      <c r="F28" s="17"/>
      <c r="G28" s="17" t="s">
        <v>40</v>
      </c>
      <c r="H28" s="17"/>
      <c r="I28" s="17"/>
      <c r="J28" s="17"/>
      <c r="K28" s="16" t="s">
        <v>41</v>
      </c>
    </row>
    <row r="29" s="1" customFormat="1" ht="20.1" customHeight="1" spans="2:11">
      <c r="B29" s="31">
        <f>H26</f>
        <v>2606.24</v>
      </c>
      <c r="C29" s="31"/>
      <c r="D29" s="31"/>
      <c r="E29" s="31"/>
      <c r="F29" s="31"/>
      <c r="G29" s="31">
        <f>I26</f>
        <v>0</v>
      </c>
      <c r="H29" s="31"/>
      <c r="I29" s="31"/>
      <c r="J29" s="31"/>
      <c r="K29" s="60">
        <f>SUM(B29:J29)</f>
        <v>2606.24</v>
      </c>
    </row>
    <row r="30" s="1" customFormat="1" ht="20.1" customHeight="1" spans="2:11">
      <c r="B30" s="15"/>
      <c r="C30" s="15"/>
      <c r="D30" s="15"/>
      <c r="E30" s="15"/>
      <c r="F30" s="15"/>
      <c r="G30" s="15"/>
      <c r="H30" s="15"/>
      <c r="I30" s="15"/>
      <c r="J30" s="15"/>
      <c r="K30" s="50"/>
    </row>
    <row r="31" s="1" customFormat="1" ht="20.1" customHeight="1" spans="2:11">
      <c r="B31" s="15" t="s">
        <v>42</v>
      </c>
      <c r="C31" s="15"/>
      <c r="D31" s="15"/>
      <c r="E31" s="15"/>
      <c r="F31" s="15" t="s">
        <v>43</v>
      </c>
      <c r="G31" s="15" t="s">
        <v>44</v>
      </c>
      <c r="H31" s="15"/>
      <c r="I31" s="15"/>
      <c r="J31" s="15" t="s">
        <v>45</v>
      </c>
      <c r="K31" s="50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I22:J22"/>
    <mergeCell ref="I23:J23"/>
    <mergeCell ref="I24:J24"/>
    <mergeCell ref="I25:J25"/>
    <mergeCell ref="B26:F26"/>
    <mergeCell ref="I26:J26"/>
    <mergeCell ref="B28:F28"/>
    <mergeCell ref="G28:J28"/>
    <mergeCell ref="B29:F29"/>
    <mergeCell ref="G29:J29"/>
    <mergeCell ref="D11:D23"/>
    <mergeCell ref="D24:D25"/>
    <mergeCell ref="B24:C25"/>
    <mergeCell ref="E24:F25"/>
    <mergeCell ref="E22:F23"/>
    <mergeCell ref="B22:C23"/>
    <mergeCell ref="E11:F18"/>
    <mergeCell ref="B11:C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1</cp:lastModifiedBy>
  <dcterms:created xsi:type="dcterms:W3CDTF">2023-11-07T18:34:00Z</dcterms:created>
  <dcterms:modified xsi:type="dcterms:W3CDTF">2023-11-09T11:53:36Z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B9023B9C1E83E72749A24965859FC984_41</vt:lpwstr>
  </property>
  <property fmtid="{D5CDD505-2E9C-101B-9397-08002B2CF9AE}" pid="3" name="KSOProductBuildVer">
    <vt:lpwstr>2052-6.2.0.8299</vt:lpwstr>
  </property>
</Properties>
</file>