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账单\2025康辉\"/>
    </mc:Choice>
  </mc:AlternateContent>
  <xr:revisionPtr revIDLastSave="0" documentId="13_ncr:1_{B42B8650-65A4-448D-AD58-40590F272E2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L49" i="1"/>
  <c r="I49" i="1"/>
  <c r="H49" i="1"/>
</calcChain>
</file>

<file path=xl/sharedStrings.xml><?xml version="1.0" encoding="utf-8"?>
<sst xmlns="http://schemas.openxmlformats.org/spreadsheetml/2006/main" count="342" uniqueCount="103">
  <si>
    <t>日期</t>
    <phoneticPr fontId="1" type="noConversion"/>
  </si>
  <si>
    <t>订车人</t>
    <phoneticPr fontId="1" type="noConversion"/>
  </si>
  <si>
    <t>公司</t>
    <phoneticPr fontId="1" type="noConversion"/>
  </si>
  <si>
    <t>车型</t>
    <phoneticPr fontId="1" type="noConversion"/>
  </si>
  <si>
    <t>用途</t>
    <phoneticPr fontId="1" type="noConversion"/>
  </si>
  <si>
    <t>时间</t>
    <phoneticPr fontId="1" type="noConversion"/>
  </si>
  <si>
    <t>行程</t>
    <phoneticPr fontId="1" type="noConversion"/>
  </si>
  <si>
    <t>停车费</t>
    <phoneticPr fontId="1" type="noConversion"/>
  </si>
  <si>
    <t>高速费</t>
    <phoneticPr fontId="1" type="noConversion"/>
  </si>
  <si>
    <t>车费</t>
    <phoneticPr fontId="1" type="noConversion"/>
  </si>
  <si>
    <t>备注</t>
    <phoneticPr fontId="1" type="noConversion"/>
  </si>
  <si>
    <t>餐补</t>
    <phoneticPr fontId="1" type="noConversion"/>
  </si>
  <si>
    <t>张佳怡</t>
    <phoneticPr fontId="1" type="noConversion"/>
  </si>
  <si>
    <t>康辉</t>
    <phoneticPr fontId="1" type="noConversion"/>
  </si>
  <si>
    <t>考斯特</t>
    <phoneticPr fontId="1" type="noConversion"/>
  </si>
  <si>
    <t>接机</t>
    <phoneticPr fontId="1" type="noConversion"/>
  </si>
  <si>
    <t>大兴机场-怀柔益田影人花园酒店</t>
    <phoneticPr fontId="1" type="noConversion"/>
  </si>
  <si>
    <t>包车</t>
    <phoneticPr fontId="1" type="noConversion"/>
  </si>
  <si>
    <t>17：00-23：30</t>
    <phoneticPr fontId="1" type="noConversion"/>
  </si>
  <si>
    <t>接站</t>
    <phoneticPr fontId="1" type="noConversion"/>
  </si>
  <si>
    <t>朝阳站-怀柔益田影人花园酒店</t>
    <phoneticPr fontId="1" type="noConversion"/>
  </si>
  <si>
    <t>GL8</t>
    <phoneticPr fontId="1" type="noConversion"/>
  </si>
  <si>
    <t>单送</t>
    <phoneticPr fontId="1" type="noConversion"/>
  </si>
  <si>
    <t>怀柔益田影人花园酒店-上地元中心</t>
    <phoneticPr fontId="1" type="noConversion"/>
  </si>
  <si>
    <t>17：30-23：10</t>
    <phoneticPr fontId="1" type="noConversion"/>
  </si>
  <si>
    <t>首都机场-怀柔益田影人花园酒店</t>
    <phoneticPr fontId="1" type="noConversion"/>
  </si>
  <si>
    <t>北京南站-怀柔益田影人花园酒店</t>
    <phoneticPr fontId="1" type="noConversion"/>
  </si>
  <si>
    <t>15:30-0：50</t>
    <phoneticPr fontId="1" type="noConversion"/>
  </si>
  <si>
    <t>10：00-20：00</t>
    <phoneticPr fontId="1" type="noConversion"/>
  </si>
  <si>
    <t>8：45-21：30</t>
    <phoneticPr fontId="1" type="noConversion"/>
  </si>
  <si>
    <t>怀柔益田影人花园酒店-上地元中心-怀柔益田影人花园酒店-上地元中心-怀柔益田影人花园酒店，242公里</t>
    <phoneticPr fontId="1" type="noConversion"/>
  </si>
  <si>
    <t>8：45-21：40</t>
    <phoneticPr fontId="1" type="noConversion"/>
  </si>
  <si>
    <t>怀柔益田影人花园酒店-上地元中心-怀柔益田影人花园酒店，129公里</t>
    <phoneticPr fontId="1" type="noConversion"/>
  </si>
  <si>
    <t>14：30-22：30</t>
    <phoneticPr fontId="1" type="noConversion"/>
  </si>
  <si>
    <t>北京南站-怀柔益田影人花园酒店-中影基地-摆渡-酒店，86公里</t>
    <phoneticPr fontId="1" type="noConversion"/>
  </si>
  <si>
    <t>怀柔益田影人花园酒店-中影基地-往返摆渡</t>
    <phoneticPr fontId="1" type="noConversion"/>
  </si>
  <si>
    <t>11：30-19：30</t>
    <phoneticPr fontId="1" type="noConversion"/>
  </si>
  <si>
    <t>9：30-02：30</t>
    <phoneticPr fontId="1" type="noConversion"/>
  </si>
  <si>
    <t>怀柔益田影人花园酒店-中影基地-往返摆渡-漩涡录音棚-南门涮肉怀柔店-怀柔益田影人花园酒店，61公里</t>
    <phoneticPr fontId="1" type="noConversion"/>
  </si>
  <si>
    <t>9：30-22：30</t>
    <phoneticPr fontId="1" type="noConversion"/>
  </si>
  <si>
    <t>9：30-23：15</t>
    <phoneticPr fontId="1" type="noConversion"/>
  </si>
  <si>
    <t>9：00-0：50</t>
    <phoneticPr fontId="1" type="noConversion"/>
  </si>
  <si>
    <t>怀柔益田影人花园酒店-中影基地-往返摆渡-怀柔城区-怀柔益田影人花园酒店</t>
    <phoneticPr fontId="1" type="noConversion"/>
  </si>
  <si>
    <t>8：30-02：25</t>
    <phoneticPr fontId="1" type="noConversion"/>
  </si>
  <si>
    <t>11：00-02：20</t>
    <phoneticPr fontId="1" type="noConversion"/>
  </si>
  <si>
    <t>9：00-02：40</t>
    <phoneticPr fontId="1" type="noConversion"/>
  </si>
  <si>
    <t>梁硕</t>
    <phoneticPr fontId="1" type="noConversion"/>
  </si>
  <si>
    <t>高师傅</t>
    <phoneticPr fontId="1" type="noConversion"/>
  </si>
  <si>
    <t>王志远</t>
    <phoneticPr fontId="1" type="noConversion"/>
  </si>
  <si>
    <t>王强</t>
    <phoneticPr fontId="1" type="noConversion"/>
  </si>
  <si>
    <t>张师傅</t>
    <phoneticPr fontId="1" type="noConversion"/>
  </si>
  <si>
    <t>刘国明</t>
    <phoneticPr fontId="1" type="noConversion"/>
  </si>
  <si>
    <t>席师傅</t>
    <phoneticPr fontId="1" type="noConversion"/>
  </si>
  <si>
    <t>贾师傅</t>
    <phoneticPr fontId="1" type="noConversion"/>
  </si>
  <si>
    <t>白师傅</t>
    <phoneticPr fontId="1" type="noConversion"/>
  </si>
  <si>
    <t>郭岩军</t>
    <phoneticPr fontId="1" type="noConversion"/>
  </si>
  <si>
    <t>闫宁奎</t>
    <phoneticPr fontId="1" type="noConversion"/>
  </si>
  <si>
    <t>8：30-2：15</t>
    <phoneticPr fontId="1" type="noConversion"/>
  </si>
  <si>
    <t>8:30-2：45</t>
    <phoneticPr fontId="1" type="noConversion"/>
  </si>
  <si>
    <t>大巴</t>
    <phoneticPr fontId="1" type="noConversion"/>
  </si>
  <si>
    <t>上地元中心-怀柔中影基地-上地元中心，3台车</t>
    <phoneticPr fontId="1" type="noConversion"/>
  </si>
  <si>
    <t>芍药居地铁站-怀柔中影基地-芍药居地铁站，7台车</t>
    <phoneticPr fontId="1" type="noConversion"/>
  </si>
  <si>
    <t>8：45-0：00</t>
    <phoneticPr fontId="1" type="noConversion"/>
  </si>
  <si>
    <t>10:30-2：10</t>
    <phoneticPr fontId="1" type="noConversion"/>
  </si>
  <si>
    <t>10：30-23：30</t>
    <phoneticPr fontId="1" type="noConversion"/>
  </si>
  <si>
    <t>16：40-0：00</t>
    <phoneticPr fontId="1" type="noConversion"/>
  </si>
  <si>
    <t>14：30-23：50</t>
    <phoneticPr fontId="1" type="noConversion"/>
  </si>
  <si>
    <t>10：30-23：40</t>
    <phoneticPr fontId="1" type="noConversion"/>
  </si>
  <si>
    <t>10：30-0：00</t>
    <phoneticPr fontId="1" type="noConversion"/>
  </si>
  <si>
    <t>王飞</t>
    <phoneticPr fontId="1" type="noConversion"/>
  </si>
  <si>
    <t>送机</t>
    <phoneticPr fontId="1" type="noConversion"/>
  </si>
  <si>
    <t>昌平回龙观格林豪泰酒店-首都机场</t>
    <phoneticPr fontId="1" type="noConversion"/>
  </si>
  <si>
    <t>送站</t>
    <phoneticPr fontId="1" type="noConversion"/>
  </si>
  <si>
    <t>怀柔益田影人花园酒店-北京北站</t>
    <phoneticPr fontId="1" type="noConversion"/>
  </si>
  <si>
    <t>怀柔益田影人花园酒店-首都机场</t>
    <phoneticPr fontId="1" type="noConversion"/>
  </si>
  <si>
    <t>怀柔益田影人花园酒店-北京南站</t>
    <phoneticPr fontId="1" type="noConversion"/>
  </si>
  <si>
    <t>怀柔益田影人花园酒店-北京朝阳站</t>
    <phoneticPr fontId="1" type="noConversion"/>
  </si>
  <si>
    <t>清河站-上地元中心-怀柔益田影人花园酒店</t>
    <phoneticPr fontId="1" type="noConversion"/>
  </si>
  <si>
    <t>11月15-20日</t>
    <phoneticPr fontId="1" type="noConversion"/>
  </si>
  <si>
    <t>人员</t>
    <phoneticPr fontId="1" type="noConversion"/>
  </si>
  <si>
    <t>接机接站</t>
    <phoneticPr fontId="1" type="noConversion"/>
  </si>
  <si>
    <t>共计8趟</t>
    <phoneticPr fontId="1" type="noConversion"/>
  </si>
  <si>
    <t>北京站-东五环玩乐录音棚-怀柔益田影人花园酒店，125公里</t>
    <phoneticPr fontId="1" type="noConversion"/>
  </si>
  <si>
    <t>大兴机场-昌平回龙观格林豪泰酒店-小米产业园全季酒店，92公里</t>
    <phoneticPr fontId="1" type="noConversion"/>
  </si>
  <si>
    <t>怀柔益田影人花园酒店-上地元中心-怀柔益田影人花园酒店，167公里</t>
    <phoneticPr fontId="1" type="noConversion"/>
  </si>
  <si>
    <t>怀柔益田影人花园酒店-中影基地-往返摆渡-十三陵献陵村，123公里</t>
    <phoneticPr fontId="1" type="noConversion"/>
  </si>
  <si>
    <t>怀柔益田影人花园酒店-中影基地-往返摆渡，56公里</t>
    <phoneticPr fontId="1" type="noConversion"/>
  </si>
  <si>
    <t>怀柔益田影人花园酒店-中影基地-往返摆渡，57公里</t>
    <phoneticPr fontId="1" type="noConversion"/>
  </si>
  <si>
    <t>怀柔益田影人花园酒店-上地元中心-名客录音棚-怀柔益田影人花园酒店，213公里</t>
    <phoneticPr fontId="1" type="noConversion"/>
  </si>
  <si>
    <t>超时</t>
    <phoneticPr fontId="1" type="noConversion"/>
  </si>
  <si>
    <t>超公里</t>
    <phoneticPr fontId="1" type="noConversion"/>
  </si>
  <si>
    <t>2小时</t>
    <phoneticPr fontId="1" type="noConversion"/>
  </si>
  <si>
    <t>5小时</t>
    <phoneticPr fontId="1" type="noConversion"/>
  </si>
  <si>
    <t>6小时</t>
    <phoneticPr fontId="1" type="noConversion"/>
  </si>
  <si>
    <t>9小时</t>
    <phoneticPr fontId="1" type="noConversion"/>
  </si>
  <si>
    <t>10小时</t>
    <phoneticPr fontId="1" type="noConversion"/>
  </si>
  <si>
    <t>8小时</t>
    <phoneticPr fontId="1" type="noConversion"/>
  </si>
  <si>
    <t>7小时</t>
    <phoneticPr fontId="1" type="noConversion"/>
  </si>
  <si>
    <t>1小时</t>
    <phoneticPr fontId="1" type="noConversion"/>
  </si>
  <si>
    <t>怀柔益田影人花园酒店-中影基地-往返摆渡-万橡悦府，114公里</t>
    <phoneticPr fontId="1" type="noConversion"/>
  </si>
  <si>
    <t>华侨城-怀柔中影基地-怀柔益田影人花园酒店-怀柔中影基地-华侨城-通州北杨洼小区，160公里</t>
    <phoneticPr fontId="1" type="noConversion"/>
  </si>
  <si>
    <t>合计</t>
    <phoneticPr fontId="1" type="noConversion"/>
  </si>
  <si>
    <t>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</si>
</sst>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58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workbookViewId="0">
      <pane ySplit="1" topLeftCell="A44" activePane="bottomLeft" state="frozen"/>
      <selection pane="bottomLeft" activeCell="H55" sqref="H55"/>
    </sheetView>
  </sheetViews>
  <sheetFormatPr defaultRowHeight="13.9" x14ac:dyDescent="0.4"/>
  <cols>
    <col min="1" max="2" width="12.59765625" style="2" customWidth="1"/>
    <col min="3" max="3" width="9.46484375" style="2" customWidth="1"/>
    <col min="4" max="4" width="10.3984375" style="2" customWidth="1"/>
    <col min="5" max="5" width="12.59765625" style="2" customWidth="1"/>
    <col min="6" max="6" width="16.86328125" style="2" customWidth="1"/>
    <col min="7" max="7" width="48" style="7" customWidth="1"/>
    <col min="8" max="14" width="12.59765625" style="2" customWidth="1"/>
  </cols>
  <sheetData>
    <row r="1" spans="1:14" ht="30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1" t="s">
        <v>8</v>
      </c>
      <c r="J1" s="1" t="s">
        <v>89</v>
      </c>
      <c r="K1" s="1" t="s">
        <v>90</v>
      </c>
      <c r="L1" s="1" t="s">
        <v>9</v>
      </c>
      <c r="M1" s="1" t="s">
        <v>11</v>
      </c>
      <c r="N1" s="1" t="s">
        <v>10</v>
      </c>
    </row>
    <row r="2" spans="1:14" ht="30" customHeight="1" x14ac:dyDescent="0.4">
      <c r="A2" s="3">
        <v>45976</v>
      </c>
      <c r="B2" s="1" t="s">
        <v>12</v>
      </c>
      <c r="C2" s="1" t="s">
        <v>13</v>
      </c>
      <c r="D2" s="1" t="s">
        <v>14</v>
      </c>
      <c r="E2" s="1" t="s">
        <v>15</v>
      </c>
      <c r="F2" s="4">
        <v>0.66666666666666663</v>
      </c>
      <c r="G2" s="6" t="s">
        <v>16</v>
      </c>
      <c r="H2" s="1"/>
      <c r="I2" s="1"/>
      <c r="J2" s="1"/>
      <c r="K2" s="1"/>
      <c r="L2" s="1">
        <v>1800</v>
      </c>
      <c r="M2" s="1"/>
      <c r="N2" s="1" t="s">
        <v>46</v>
      </c>
    </row>
    <row r="3" spans="1:14" ht="30" customHeight="1" x14ac:dyDescent="0.4">
      <c r="A3" s="3">
        <v>45976</v>
      </c>
      <c r="B3" s="1" t="s">
        <v>12</v>
      </c>
      <c r="C3" s="1" t="s">
        <v>13</v>
      </c>
      <c r="D3" s="1" t="s">
        <v>14</v>
      </c>
      <c r="E3" s="1" t="s">
        <v>17</v>
      </c>
      <c r="F3" s="1" t="s">
        <v>18</v>
      </c>
      <c r="G3" s="6" t="s">
        <v>82</v>
      </c>
      <c r="H3" s="1">
        <v>15</v>
      </c>
      <c r="I3" s="1">
        <v>54</v>
      </c>
      <c r="J3" s="1"/>
      <c r="K3" s="1">
        <v>25</v>
      </c>
      <c r="L3" s="1">
        <v>1450</v>
      </c>
      <c r="M3" s="1">
        <v>30</v>
      </c>
      <c r="N3" s="1" t="s">
        <v>47</v>
      </c>
    </row>
    <row r="4" spans="1:14" ht="30" customHeight="1" x14ac:dyDescent="0.4">
      <c r="A4" s="3">
        <v>45976</v>
      </c>
      <c r="B4" s="1" t="s">
        <v>12</v>
      </c>
      <c r="C4" s="1" t="s">
        <v>13</v>
      </c>
      <c r="D4" s="1" t="s">
        <v>14</v>
      </c>
      <c r="E4" s="1" t="s">
        <v>19</v>
      </c>
      <c r="F4" s="4">
        <v>0.77777777777777779</v>
      </c>
      <c r="G4" s="6" t="s">
        <v>20</v>
      </c>
      <c r="H4" s="1"/>
      <c r="I4" s="1"/>
      <c r="J4" s="1"/>
      <c r="K4" s="1"/>
      <c r="L4" s="1">
        <v>1200</v>
      </c>
      <c r="M4" s="1"/>
      <c r="N4" s="1" t="s">
        <v>48</v>
      </c>
    </row>
    <row r="5" spans="1:14" ht="30" customHeight="1" x14ac:dyDescent="0.4">
      <c r="A5" s="3">
        <v>45977</v>
      </c>
      <c r="B5" s="1" t="s">
        <v>12</v>
      </c>
      <c r="C5" s="1" t="s">
        <v>13</v>
      </c>
      <c r="D5" s="1" t="s">
        <v>14</v>
      </c>
      <c r="E5" s="1" t="s">
        <v>19</v>
      </c>
      <c r="F5" s="4">
        <v>0.51388888888888884</v>
      </c>
      <c r="G5" s="6" t="s">
        <v>77</v>
      </c>
      <c r="H5" s="1"/>
      <c r="I5" s="1"/>
      <c r="J5" s="1"/>
      <c r="K5" s="1"/>
      <c r="L5" s="1">
        <v>1300</v>
      </c>
      <c r="M5" s="1"/>
      <c r="N5" s="1" t="s">
        <v>49</v>
      </c>
    </row>
    <row r="6" spans="1:14" ht="30" customHeight="1" x14ac:dyDescent="0.4">
      <c r="A6" s="3">
        <v>45977</v>
      </c>
      <c r="B6" s="1" t="s">
        <v>12</v>
      </c>
      <c r="C6" s="1" t="s">
        <v>13</v>
      </c>
      <c r="D6" s="1" t="s">
        <v>14</v>
      </c>
      <c r="E6" s="1" t="s">
        <v>15</v>
      </c>
      <c r="F6" s="4">
        <v>0.44444444444444442</v>
      </c>
      <c r="G6" s="5" t="s">
        <v>83</v>
      </c>
      <c r="H6" s="1"/>
      <c r="I6" s="1"/>
      <c r="J6" s="1"/>
      <c r="K6" s="1"/>
      <c r="L6" s="1">
        <v>1400</v>
      </c>
      <c r="M6" s="1"/>
      <c r="N6" s="1" t="s">
        <v>50</v>
      </c>
    </row>
    <row r="7" spans="1:14" ht="30" customHeight="1" x14ac:dyDescent="0.4">
      <c r="A7" s="3">
        <v>45977</v>
      </c>
      <c r="B7" s="1" t="s">
        <v>12</v>
      </c>
      <c r="C7" s="1" t="s">
        <v>13</v>
      </c>
      <c r="D7" s="1" t="s">
        <v>21</v>
      </c>
      <c r="E7" s="1" t="s">
        <v>22</v>
      </c>
      <c r="F7" s="4">
        <v>0.61458333333333337</v>
      </c>
      <c r="G7" s="6" t="s">
        <v>23</v>
      </c>
      <c r="H7" s="1"/>
      <c r="I7" s="1"/>
      <c r="J7" s="1"/>
      <c r="K7" s="1"/>
      <c r="L7" s="1">
        <v>650</v>
      </c>
      <c r="M7" s="1"/>
      <c r="N7" s="1" t="s">
        <v>51</v>
      </c>
    </row>
    <row r="8" spans="1:14" ht="30" customHeight="1" x14ac:dyDescent="0.4">
      <c r="A8" s="3">
        <v>45978</v>
      </c>
      <c r="B8" s="1" t="s">
        <v>12</v>
      </c>
      <c r="C8" s="1" t="s">
        <v>13</v>
      </c>
      <c r="D8" s="1" t="s">
        <v>21</v>
      </c>
      <c r="E8" s="1" t="s">
        <v>17</v>
      </c>
      <c r="F8" s="1" t="s">
        <v>24</v>
      </c>
      <c r="G8" s="6" t="s">
        <v>88</v>
      </c>
      <c r="H8" s="1"/>
      <c r="I8" s="1">
        <v>36</v>
      </c>
      <c r="J8" s="1"/>
      <c r="K8" s="1">
        <v>113</v>
      </c>
      <c r="L8" s="1">
        <v>1365</v>
      </c>
      <c r="M8" s="1">
        <v>30</v>
      </c>
      <c r="N8" s="1" t="s">
        <v>51</v>
      </c>
    </row>
    <row r="9" spans="1:14" ht="30" customHeight="1" x14ac:dyDescent="0.4">
      <c r="A9" s="3">
        <v>45979</v>
      </c>
      <c r="B9" s="1" t="s">
        <v>12</v>
      </c>
      <c r="C9" s="1" t="s">
        <v>13</v>
      </c>
      <c r="D9" s="1" t="s">
        <v>14</v>
      </c>
      <c r="E9" s="1" t="s">
        <v>70</v>
      </c>
      <c r="F9" s="4">
        <v>0.20833333333333334</v>
      </c>
      <c r="G9" s="6" t="s">
        <v>71</v>
      </c>
      <c r="H9" s="1"/>
      <c r="I9" s="1"/>
      <c r="J9" s="1"/>
      <c r="K9" s="1"/>
      <c r="L9" s="1">
        <v>700</v>
      </c>
      <c r="M9" s="1"/>
      <c r="N9" s="1" t="s">
        <v>50</v>
      </c>
    </row>
    <row r="10" spans="1:14" ht="30" customHeight="1" x14ac:dyDescent="0.4">
      <c r="A10" s="3">
        <v>45979</v>
      </c>
      <c r="B10" s="1" t="s">
        <v>12</v>
      </c>
      <c r="C10" s="1" t="s">
        <v>13</v>
      </c>
      <c r="D10" s="1" t="s">
        <v>14</v>
      </c>
      <c r="E10" s="1" t="s">
        <v>15</v>
      </c>
      <c r="F10" s="4">
        <v>0.60416666666666663</v>
      </c>
      <c r="G10" s="6" t="s">
        <v>25</v>
      </c>
      <c r="H10" s="1"/>
      <c r="I10" s="1"/>
      <c r="J10" s="1"/>
      <c r="K10" s="1"/>
      <c r="L10" s="1">
        <v>1000</v>
      </c>
      <c r="M10" s="1"/>
      <c r="N10" s="1" t="s">
        <v>53</v>
      </c>
    </row>
    <row r="11" spans="1:14" ht="30" customHeight="1" x14ac:dyDescent="0.4">
      <c r="A11" s="3">
        <v>45980</v>
      </c>
      <c r="B11" s="1" t="s">
        <v>12</v>
      </c>
      <c r="C11" s="1" t="s">
        <v>13</v>
      </c>
      <c r="D11" s="1" t="s">
        <v>14</v>
      </c>
      <c r="E11" s="1" t="s">
        <v>19</v>
      </c>
      <c r="F11" s="4">
        <v>0.51388888888888884</v>
      </c>
      <c r="G11" s="6" t="s">
        <v>26</v>
      </c>
      <c r="H11" s="1"/>
      <c r="I11" s="1"/>
      <c r="J11" s="1"/>
      <c r="K11" s="1"/>
      <c r="L11" s="1">
        <v>1200</v>
      </c>
      <c r="M11" s="1"/>
      <c r="N11" s="1" t="s">
        <v>46</v>
      </c>
    </row>
    <row r="12" spans="1:14" ht="30" customHeight="1" x14ac:dyDescent="0.4">
      <c r="A12" s="3">
        <v>45981</v>
      </c>
      <c r="B12" s="1" t="s">
        <v>12</v>
      </c>
      <c r="C12" s="1" t="s">
        <v>13</v>
      </c>
      <c r="D12" s="1" t="s">
        <v>14</v>
      </c>
      <c r="E12" s="1" t="s">
        <v>15</v>
      </c>
      <c r="F12" s="4">
        <v>0.4375</v>
      </c>
      <c r="G12" s="6" t="s">
        <v>25</v>
      </c>
      <c r="H12" s="1"/>
      <c r="I12" s="1"/>
      <c r="J12" s="1"/>
      <c r="K12" s="1"/>
      <c r="L12" s="1">
        <v>1000</v>
      </c>
      <c r="M12" s="1"/>
      <c r="N12" s="1" t="s">
        <v>52</v>
      </c>
    </row>
    <row r="13" spans="1:14" ht="30" customHeight="1" x14ac:dyDescent="0.4">
      <c r="A13" s="3">
        <v>45981</v>
      </c>
      <c r="B13" s="1" t="s">
        <v>12</v>
      </c>
      <c r="C13" s="1" t="s">
        <v>13</v>
      </c>
      <c r="D13" s="1" t="s">
        <v>21</v>
      </c>
      <c r="E13" s="1" t="s">
        <v>15</v>
      </c>
      <c r="F13" s="4">
        <v>0.63888888888888884</v>
      </c>
      <c r="G13" s="6" t="s">
        <v>25</v>
      </c>
      <c r="H13" s="1"/>
      <c r="I13" s="1"/>
      <c r="J13" s="1"/>
      <c r="K13" s="1"/>
      <c r="L13" s="1">
        <v>650</v>
      </c>
      <c r="M13" s="1"/>
      <c r="N13" s="1" t="s">
        <v>51</v>
      </c>
    </row>
    <row r="14" spans="1:14" ht="30" customHeight="1" x14ac:dyDescent="0.4">
      <c r="A14" s="3">
        <v>45977</v>
      </c>
      <c r="B14" s="1" t="s">
        <v>12</v>
      </c>
      <c r="C14" s="1" t="s">
        <v>13</v>
      </c>
      <c r="D14" s="1" t="s">
        <v>14</v>
      </c>
      <c r="E14" s="1" t="s">
        <v>17</v>
      </c>
      <c r="F14" s="1" t="s">
        <v>28</v>
      </c>
      <c r="G14" s="6" t="s">
        <v>84</v>
      </c>
      <c r="H14" s="1"/>
      <c r="I14" s="1">
        <v>108</v>
      </c>
      <c r="J14" s="1" t="s">
        <v>91</v>
      </c>
      <c r="K14" s="1">
        <v>67</v>
      </c>
      <c r="L14" s="1">
        <v>2070</v>
      </c>
      <c r="M14" s="1">
        <v>60</v>
      </c>
      <c r="N14" s="1" t="s">
        <v>48</v>
      </c>
    </row>
    <row r="15" spans="1:14" ht="30" customHeight="1" x14ac:dyDescent="0.4">
      <c r="A15" s="3">
        <v>45977</v>
      </c>
      <c r="B15" s="1" t="s">
        <v>12</v>
      </c>
      <c r="C15" s="1" t="s">
        <v>13</v>
      </c>
      <c r="D15" s="1" t="s">
        <v>14</v>
      </c>
      <c r="E15" s="1" t="s">
        <v>17</v>
      </c>
      <c r="F15" s="1" t="s">
        <v>28</v>
      </c>
      <c r="G15" s="6" t="s">
        <v>84</v>
      </c>
      <c r="H15" s="1"/>
      <c r="I15" s="1">
        <v>108</v>
      </c>
      <c r="J15" s="1" t="s">
        <v>91</v>
      </c>
      <c r="K15" s="1">
        <v>67</v>
      </c>
      <c r="L15" s="1">
        <v>2070</v>
      </c>
      <c r="M15" s="1">
        <v>60</v>
      </c>
      <c r="N15" s="1" t="s">
        <v>54</v>
      </c>
    </row>
    <row r="16" spans="1:14" ht="30" customHeight="1" x14ac:dyDescent="0.4">
      <c r="A16" s="3">
        <v>45978</v>
      </c>
      <c r="B16" s="1" t="s">
        <v>12</v>
      </c>
      <c r="C16" s="1" t="s">
        <v>13</v>
      </c>
      <c r="D16" s="1" t="s">
        <v>14</v>
      </c>
      <c r="E16" s="1" t="s">
        <v>17</v>
      </c>
      <c r="F16" s="1" t="s">
        <v>29</v>
      </c>
      <c r="G16" s="6" t="s">
        <v>30</v>
      </c>
      <c r="H16" s="1"/>
      <c r="I16" s="1">
        <v>216</v>
      </c>
      <c r="J16" s="1" t="s">
        <v>92</v>
      </c>
      <c r="K16" s="1">
        <v>142</v>
      </c>
      <c r="L16" s="1">
        <v>3120</v>
      </c>
      <c r="M16" s="1">
        <v>60</v>
      </c>
      <c r="N16" s="1" t="s">
        <v>48</v>
      </c>
    </row>
    <row r="17" spans="1:14" ht="30" customHeight="1" x14ac:dyDescent="0.4">
      <c r="A17" s="3">
        <v>45978</v>
      </c>
      <c r="B17" s="1" t="s">
        <v>12</v>
      </c>
      <c r="C17" s="1" t="s">
        <v>13</v>
      </c>
      <c r="D17" s="1" t="s">
        <v>14</v>
      </c>
      <c r="E17" s="1" t="s">
        <v>17</v>
      </c>
      <c r="F17" s="1" t="s">
        <v>31</v>
      </c>
      <c r="G17" s="6" t="s">
        <v>32</v>
      </c>
      <c r="H17" s="1"/>
      <c r="I17" s="1">
        <v>108</v>
      </c>
      <c r="J17" s="1" t="s">
        <v>92</v>
      </c>
      <c r="K17" s="1">
        <v>29</v>
      </c>
      <c r="L17" s="1">
        <v>1990</v>
      </c>
      <c r="M17" s="1">
        <v>60</v>
      </c>
      <c r="N17" s="1" t="s">
        <v>54</v>
      </c>
    </row>
    <row r="18" spans="1:14" ht="30" customHeight="1" x14ac:dyDescent="0.4">
      <c r="A18" s="3">
        <v>45979</v>
      </c>
      <c r="B18" s="1" t="s">
        <v>12</v>
      </c>
      <c r="C18" s="1" t="s">
        <v>13</v>
      </c>
      <c r="D18" s="1" t="s">
        <v>14</v>
      </c>
      <c r="E18" s="1" t="s">
        <v>17</v>
      </c>
      <c r="F18" s="1" t="s">
        <v>33</v>
      </c>
      <c r="G18" s="6" t="s">
        <v>35</v>
      </c>
      <c r="H18" s="1"/>
      <c r="I18" s="1"/>
      <c r="J18" s="1"/>
      <c r="K18" s="1"/>
      <c r="L18" s="1">
        <v>1200</v>
      </c>
      <c r="M18" s="1"/>
      <c r="N18" s="1" t="s">
        <v>48</v>
      </c>
    </row>
    <row r="19" spans="1:14" ht="30" customHeight="1" x14ac:dyDescent="0.4">
      <c r="A19" s="3">
        <v>45979</v>
      </c>
      <c r="B19" s="1" t="s">
        <v>12</v>
      </c>
      <c r="C19" s="1" t="s">
        <v>13</v>
      </c>
      <c r="D19" s="1" t="s">
        <v>14</v>
      </c>
      <c r="E19" s="1" t="s">
        <v>17</v>
      </c>
      <c r="F19" s="1" t="s">
        <v>33</v>
      </c>
      <c r="G19" s="6" t="s">
        <v>35</v>
      </c>
      <c r="H19" s="1"/>
      <c r="I19" s="1"/>
      <c r="J19" s="1"/>
      <c r="K19" s="1"/>
      <c r="L19" s="1">
        <v>1200</v>
      </c>
      <c r="M19" s="1"/>
      <c r="N19" s="1" t="s">
        <v>54</v>
      </c>
    </row>
    <row r="20" spans="1:14" ht="30" customHeight="1" x14ac:dyDescent="0.4">
      <c r="A20" s="3">
        <v>45979</v>
      </c>
      <c r="B20" s="1" t="s">
        <v>12</v>
      </c>
      <c r="C20" s="1" t="s">
        <v>13</v>
      </c>
      <c r="D20" s="1" t="s">
        <v>21</v>
      </c>
      <c r="E20" s="1" t="s">
        <v>17</v>
      </c>
      <c r="F20" s="1" t="s">
        <v>36</v>
      </c>
      <c r="G20" s="6" t="s">
        <v>87</v>
      </c>
      <c r="H20" s="1"/>
      <c r="I20" s="1"/>
      <c r="J20" s="1"/>
      <c r="K20" s="1"/>
      <c r="L20" s="1">
        <v>800</v>
      </c>
      <c r="M20" s="1"/>
      <c r="N20" s="1" t="s">
        <v>55</v>
      </c>
    </row>
    <row r="21" spans="1:14" ht="30" customHeight="1" x14ac:dyDescent="0.4">
      <c r="A21" s="3">
        <v>45980</v>
      </c>
      <c r="B21" s="1" t="s">
        <v>12</v>
      </c>
      <c r="C21" s="1" t="s">
        <v>13</v>
      </c>
      <c r="D21" s="1" t="s">
        <v>14</v>
      </c>
      <c r="E21" s="1" t="s">
        <v>17</v>
      </c>
      <c r="F21" s="1" t="s">
        <v>39</v>
      </c>
      <c r="G21" s="6" t="s">
        <v>35</v>
      </c>
      <c r="H21" s="1"/>
      <c r="I21" s="1"/>
      <c r="J21" s="1" t="s">
        <v>92</v>
      </c>
      <c r="K21" s="1"/>
      <c r="L21" s="1">
        <v>1700</v>
      </c>
      <c r="M21" s="1"/>
      <c r="N21" s="1" t="s">
        <v>48</v>
      </c>
    </row>
    <row r="22" spans="1:14" ht="30" customHeight="1" x14ac:dyDescent="0.4">
      <c r="A22" s="3">
        <v>45980</v>
      </c>
      <c r="B22" s="1" t="s">
        <v>12</v>
      </c>
      <c r="C22" s="1" t="s">
        <v>13</v>
      </c>
      <c r="D22" s="1" t="s">
        <v>14</v>
      </c>
      <c r="E22" s="1" t="s">
        <v>17</v>
      </c>
      <c r="F22" s="1" t="s">
        <v>40</v>
      </c>
      <c r="G22" s="6" t="s">
        <v>35</v>
      </c>
      <c r="H22" s="1"/>
      <c r="I22" s="1"/>
      <c r="J22" s="1" t="s">
        <v>93</v>
      </c>
      <c r="K22" s="1"/>
      <c r="L22" s="1">
        <v>1800</v>
      </c>
      <c r="M22" s="1"/>
      <c r="N22" s="1" t="s">
        <v>54</v>
      </c>
    </row>
    <row r="23" spans="1:14" ht="30" customHeight="1" x14ac:dyDescent="0.4">
      <c r="A23" s="3">
        <v>45980</v>
      </c>
      <c r="B23" s="1" t="s">
        <v>12</v>
      </c>
      <c r="C23" s="1" t="s">
        <v>13</v>
      </c>
      <c r="D23" s="1" t="s">
        <v>21</v>
      </c>
      <c r="E23" s="1" t="s">
        <v>17</v>
      </c>
      <c r="F23" s="1" t="s">
        <v>37</v>
      </c>
      <c r="G23" s="6" t="s">
        <v>38</v>
      </c>
      <c r="H23" s="1">
        <v>4</v>
      </c>
      <c r="I23" s="1"/>
      <c r="J23" s="1" t="s">
        <v>94</v>
      </c>
      <c r="K23" s="1"/>
      <c r="L23" s="1">
        <v>1250</v>
      </c>
      <c r="M23" s="1"/>
      <c r="N23" s="1" t="s">
        <v>55</v>
      </c>
    </row>
    <row r="24" spans="1:14" ht="30" customHeight="1" x14ac:dyDescent="0.4">
      <c r="A24" s="3">
        <v>45981</v>
      </c>
      <c r="B24" s="1" t="s">
        <v>12</v>
      </c>
      <c r="C24" s="1" t="s">
        <v>13</v>
      </c>
      <c r="D24" s="1" t="s">
        <v>14</v>
      </c>
      <c r="E24" s="1" t="s">
        <v>17</v>
      </c>
      <c r="F24" s="1" t="s">
        <v>45</v>
      </c>
      <c r="G24" s="6" t="s">
        <v>35</v>
      </c>
      <c r="H24" s="1"/>
      <c r="I24" s="1"/>
      <c r="J24" s="1" t="s">
        <v>95</v>
      </c>
      <c r="K24" s="1"/>
      <c r="L24" s="1">
        <v>2200</v>
      </c>
      <c r="M24" s="1"/>
      <c r="N24" s="1" t="s">
        <v>48</v>
      </c>
    </row>
    <row r="25" spans="1:14" ht="30" customHeight="1" x14ac:dyDescent="0.4">
      <c r="A25" s="3">
        <v>45981</v>
      </c>
      <c r="B25" s="1" t="s">
        <v>12</v>
      </c>
      <c r="C25" s="1" t="s">
        <v>13</v>
      </c>
      <c r="D25" s="1" t="s">
        <v>14</v>
      </c>
      <c r="E25" s="1" t="s">
        <v>17</v>
      </c>
      <c r="F25" s="1" t="s">
        <v>41</v>
      </c>
      <c r="G25" s="6" t="s">
        <v>35</v>
      </c>
      <c r="H25" s="1"/>
      <c r="I25" s="1"/>
      <c r="J25" s="1" t="s">
        <v>96</v>
      </c>
      <c r="K25" s="1"/>
      <c r="L25" s="1">
        <v>2000</v>
      </c>
      <c r="M25" s="1"/>
      <c r="N25" s="1" t="s">
        <v>54</v>
      </c>
    </row>
    <row r="26" spans="1:14" ht="30" customHeight="1" x14ac:dyDescent="0.4">
      <c r="A26" s="3">
        <v>45981</v>
      </c>
      <c r="B26" s="1" t="s">
        <v>12</v>
      </c>
      <c r="C26" s="1" t="s">
        <v>13</v>
      </c>
      <c r="D26" s="1" t="s">
        <v>21</v>
      </c>
      <c r="E26" s="1" t="s">
        <v>17</v>
      </c>
      <c r="F26" s="1" t="s">
        <v>44</v>
      </c>
      <c r="G26" s="6" t="s">
        <v>42</v>
      </c>
      <c r="H26" s="1"/>
      <c r="I26" s="1"/>
      <c r="J26" s="1" t="s">
        <v>97</v>
      </c>
      <c r="K26" s="1"/>
      <c r="L26" s="1">
        <v>1150</v>
      </c>
      <c r="M26" s="1"/>
      <c r="N26" s="1" t="s">
        <v>55</v>
      </c>
    </row>
    <row r="27" spans="1:14" ht="30" customHeight="1" x14ac:dyDescent="0.4">
      <c r="A27" s="3">
        <v>45981</v>
      </c>
      <c r="B27" s="1" t="s">
        <v>12</v>
      </c>
      <c r="C27" s="1" t="s">
        <v>13</v>
      </c>
      <c r="D27" s="1" t="s">
        <v>21</v>
      </c>
      <c r="E27" s="1" t="s">
        <v>19</v>
      </c>
      <c r="F27" s="4" t="s">
        <v>27</v>
      </c>
      <c r="G27" s="6" t="s">
        <v>34</v>
      </c>
      <c r="H27" s="1">
        <v>6</v>
      </c>
      <c r="I27" s="1">
        <v>18</v>
      </c>
      <c r="J27" s="1" t="s">
        <v>98</v>
      </c>
      <c r="K27" s="1"/>
      <c r="L27" s="1">
        <v>850</v>
      </c>
      <c r="M27" s="1"/>
      <c r="N27" s="1" t="s">
        <v>56</v>
      </c>
    </row>
    <row r="28" spans="1:14" ht="30" customHeight="1" x14ac:dyDescent="0.4">
      <c r="A28" s="3">
        <v>45982</v>
      </c>
      <c r="B28" s="1" t="s">
        <v>12</v>
      </c>
      <c r="C28" s="1" t="s">
        <v>13</v>
      </c>
      <c r="D28" s="1" t="s">
        <v>14</v>
      </c>
      <c r="E28" s="1" t="s">
        <v>17</v>
      </c>
      <c r="F28" s="1" t="s">
        <v>57</v>
      </c>
      <c r="G28" s="6" t="s">
        <v>35</v>
      </c>
      <c r="H28" s="1"/>
      <c r="I28" s="1"/>
      <c r="J28" s="1" t="s">
        <v>95</v>
      </c>
      <c r="K28" s="1"/>
      <c r="L28" s="1">
        <v>2200</v>
      </c>
      <c r="M28" s="1"/>
      <c r="N28" s="1" t="s">
        <v>48</v>
      </c>
    </row>
    <row r="29" spans="1:14" ht="30" customHeight="1" x14ac:dyDescent="0.4">
      <c r="A29" s="3">
        <v>45982</v>
      </c>
      <c r="B29" s="1" t="s">
        <v>12</v>
      </c>
      <c r="C29" s="1" t="s">
        <v>13</v>
      </c>
      <c r="D29" s="1" t="s">
        <v>14</v>
      </c>
      <c r="E29" s="1" t="s">
        <v>17</v>
      </c>
      <c r="F29" s="1" t="s">
        <v>43</v>
      </c>
      <c r="G29" s="6" t="s">
        <v>35</v>
      </c>
      <c r="H29" s="1"/>
      <c r="I29" s="1"/>
      <c r="J29" s="1" t="s">
        <v>95</v>
      </c>
      <c r="K29" s="1"/>
      <c r="L29" s="1">
        <v>2200</v>
      </c>
      <c r="M29" s="1"/>
      <c r="N29" s="1" t="s">
        <v>54</v>
      </c>
    </row>
    <row r="30" spans="1:14" ht="30" customHeight="1" x14ac:dyDescent="0.4">
      <c r="A30" s="3">
        <v>45982</v>
      </c>
      <c r="B30" s="1" t="s">
        <v>12</v>
      </c>
      <c r="C30" s="1" t="s">
        <v>13</v>
      </c>
      <c r="D30" s="1" t="s">
        <v>14</v>
      </c>
      <c r="E30" s="1" t="s">
        <v>17</v>
      </c>
      <c r="F30" s="1" t="s">
        <v>57</v>
      </c>
      <c r="G30" s="6" t="s">
        <v>86</v>
      </c>
      <c r="H30" s="1"/>
      <c r="I30" s="1"/>
      <c r="J30" s="1" t="s">
        <v>95</v>
      </c>
      <c r="K30" s="1"/>
      <c r="L30" s="1">
        <v>2200</v>
      </c>
      <c r="M30" s="1"/>
      <c r="N30" s="1" t="s">
        <v>46</v>
      </c>
    </row>
    <row r="31" spans="1:14" ht="30" customHeight="1" x14ac:dyDescent="0.4">
      <c r="A31" s="3">
        <v>45982</v>
      </c>
      <c r="B31" s="1" t="s">
        <v>12</v>
      </c>
      <c r="C31" s="1" t="s">
        <v>13</v>
      </c>
      <c r="D31" s="1" t="s">
        <v>21</v>
      </c>
      <c r="E31" s="1" t="s">
        <v>17</v>
      </c>
      <c r="F31" s="4" t="s">
        <v>58</v>
      </c>
      <c r="G31" s="6" t="s">
        <v>35</v>
      </c>
      <c r="H31" s="1"/>
      <c r="I31" s="1"/>
      <c r="J31" s="1" t="s">
        <v>95</v>
      </c>
      <c r="K31" s="1"/>
      <c r="L31" s="1">
        <v>1300</v>
      </c>
      <c r="M31" s="1"/>
      <c r="N31" s="1" t="s">
        <v>55</v>
      </c>
    </row>
    <row r="32" spans="1:14" ht="30" customHeight="1" x14ac:dyDescent="0.4">
      <c r="A32" s="3">
        <v>45982</v>
      </c>
      <c r="B32" s="1" t="s">
        <v>12</v>
      </c>
      <c r="C32" s="1" t="s">
        <v>13</v>
      </c>
      <c r="D32" s="1" t="s">
        <v>21</v>
      </c>
      <c r="E32" s="1" t="s">
        <v>17</v>
      </c>
      <c r="F32" s="4" t="s">
        <v>58</v>
      </c>
      <c r="G32" s="6" t="s">
        <v>35</v>
      </c>
      <c r="H32" s="1"/>
      <c r="I32" s="1"/>
      <c r="J32" s="1" t="s">
        <v>95</v>
      </c>
      <c r="K32" s="1"/>
      <c r="L32" s="1">
        <v>1300</v>
      </c>
      <c r="M32" s="1"/>
      <c r="N32" s="1" t="s">
        <v>56</v>
      </c>
    </row>
    <row r="33" spans="1:14" ht="30" customHeight="1" x14ac:dyDescent="0.4">
      <c r="A33" s="3">
        <v>45983</v>
      </c>
      <c r="B33" s="1" t="s">
        <v>12</v>
      </c>
      <c r="C33" s="1" t="s">
        <v>13</v>
      </c>
      <c r="D33" s="1" t="s">
        <v>14</v>
      </c>
      <c r="E33" s="1" t="s">
        <v>17</v>
      </c>
      <c r="F33" s="4" t="s">
        <v>63</v>
      </c>
      <c r="G33" s="6" t="s">
        <v>35</v>
      </c>
      <c r="H33" s="1"/>
      <c r="I33" s="1"/>
      <c r="J33" s="1" t="s">
        <v>96</v>
      </c>
      <c r="K33" s="1"/>
      <c r="L33" s="1">
        <v>2000</v>
      </c>
      <c r="M33" s="1">
        <v>60</v>
      </c>
      <c r="N33" s="1" t="s">
        <v>48</v>
      </c>
    </row>
    <row r="34" spans="1:14" ht="30" customHeight="1" x14ac:dyDescent="0.4">
      <c r="A34" s="3">
        <v>45983</v>
      </c>
      <c r="B34" s="1" t="s">
        <v>12</v>
      </c>
      <c r="C34" s="1" t="s">
        <v>13</v>
      </c>
      <c r="D34" s="1" t="s">
        <v>14</v>
      </c>
      <c r="E34" s="1" t="s">
        <v>17</v>
      </c>
      <c r="F34" s="1" t="s">
        <v>62</v>
      </c>
      <c r="G34" s="6" t="s">
        <v>35</v>
      </c>
      <c r="H34" s="1"/>
      <c r="I34" s="1"/>
      <c r="J34" s="1" t="s">
        <v>97</v>
      </c>
      <c r="K34" s="1"/>
      <c r="L34" s="1">
        <v>1900</v>
      </c>
      <c r="M34" s="1">
        <v>60</v>
      </c>
      <c r="N34" s="1" t="s">
        <v>54</v>
      </c>
    </row>
    <row r="35" spans="1:14" ht="30" customHeight="1" x14ac:dyDescent="0.4">
      <c r="A35" s="3">
        <v>45983</v>
      </c>
      <c r="B35" s="1" t="s">
        <v>12</v>
      </c>
      <c r="C35" s="1" t="s">
        <v>13</v>
      </c>
      <c r="D35" s="1" t="s">
        <v>14</v>
      </c>
      <c r="E35" s="1" t="s">
        <v>17</v>
      </c>
      <c r="F35" s="1" t="s">
        <v>68</v>
      </c>
      <c r="G35" s="6" t="s">
        <v>35</v>
      </c>
      <c r="H35" s="1"/>
      <c r="I35" s="1"/>
      <c r="J35" s="1" t="s">
        <v>92</v>
      </c>
      <c r="K35" s="1"/>
      <c r="L35" s="1">
        <v>1700</v>
      </c>
      <c r="M35" s="1">
        <v>60</v>
      </c>
      <c r="N35" s="1" t="s">
        <v>46</v>
      </c>
    </row>
    <row r="36" spans="1:14" ht="30" customHeight="1" x14ac:dyDescent="0.4">
      <c r="A36" s="3">
        <v>45983</v>
      </c>
      <c r="B36" s="1" t="s">
        <v>12</v>
      </c>
      <c r="C36" s="1" t="s">
        <v>13</v>
      </c>
      <c r="D36" s="1" t="s">
        <v>21</v>
      </c>
      <c r="E36" s="1" t="s">
        <v>17</v>
      </c>
      <c r="F36" s="1" t="s">
        <v>64</v>
      </c>
      <c r="G36" s="6" t="s">
        <v>99</v>
      </c>
      <c r="H36" s="1"/>
      <c r="I36" s="1">
        <v>15</v>
      </c>
      <c r="J36" s="1" t="s">
        <v>92</v>
      </c>
      <c r="K36" s="1">
        <v>14</v>
      </c>
      <c r="L36" s="1">
        <v>1120</v>
      </c>
      <c r="M36" s="1">
        <v>60</v>
      </c>
      <c r="N36" s="1" t="s">
        <v>55</v>
      </c>
    </row>
    <row r="37" spans="1:14" ht="30" customHeight="1" x14ac:dyDescent="0.4">
      <c r="A37" s="3">
        <v>45983</v>
      </c>
      <c r="B37" s="1" t="s">
        <v>12</v>
      </c>
      <c r="C37" s="1" t="s">
        <v>13</v>
      </c>
      <c r="D37" s="1" t="s">
        <v>21</v>
      </c>
      <c r="E37" s="1" t="s">
        <v>17</v>
      </c>
      <c r="F37" s="1" t="s">
        <v>67</v>
      </c>
      <c r="G37" s="6" t="s">
        <v>85</v>
      </c>
      <c r="H37" s="1"/>
      <c r="I37" s="1">
        <v>26</v>
      </c>
      <c r="J37" s="1" t="s">
        <v>92</v>
      </c>
      <c r="K37" s="1">
        <v>23</v>
      </c>
      <c r="L37" s="1">
        <v>1165</v>
      </c>
      <c r="M37" s="1">
        <v>60</v>
      </c>
      <c r="N37" s="1" t="s">
        <v>56</v>
      </c>
    </row>
    <row r="38" spans="1:14" ht="30" customHeight="1" x14ac:dyDescent="0.4">
      <c r="A38" s="3">
        <v>45983</v>
      </c>
      <c r="B38" s="1" t="s">
        <v>12</v>
      </c>
      <c r="C38" s="1" t="s">
        <v>13</v>
      </c>
      <c r="D38" s="1" t="s">
        <v>21</v>
      </c>
      <c r="E38" s="1" t="s">
        <v>17</v>
      </c>
      <c r="F38" s="1" t="s">
        <v>66</v>
      </c>
      <c r="G38" s="6" t="s">
        <v>100</v>
      </c>
      <c r="H38" s="1"/>
      <c r="I38" s="1">
        <v>18</v>
      </c>
      <c r="J38" s="1" t="s">
        <v>98</v>
      </c>
      <c r="K38" s="1">
        <v>60</v>
      </c>
      <c r="L38" s="1">
        <v>1150</v>
      </c>
      <c r="M38" s="1">
        <v>30</v>
      </c>
      <c r="N38" s="1" t="s">
        <v>51</v>
      </c>
    </row>
    <row r="39" spans="1:14" ht="30" customHeight="1" x14ac:dyDescent="0.4">
      <c r="A39" s="3">
        <v>45983</v>
      </c>
      <c r="B39" s="1" t="s">
        <v>12</v>
      </c>
      <c r="C39" s="1" t="s">
        <v>13</v>
      </c>
      <c r="D39" s="1" t="s">
        <v>59</v>
      </c>
      <c r="E39" s="1" t="s">
        <v>17</v>
      </c>
      <c r="F39" s="1" t="s">
        <v>65</v>
      </c>
      <c r="G39" s="6" t="s">
        <v>60</v>
      </c>
      <c r="H39" s="1"/>
      <c r="I39" s="1"/>
      <c r="J39" s="1"/>
      <c r="K39" s="1"/>
      <c r="L39" s="1">
        <v>5400</v>
      </c>
      <c r="M39" s="1"/>
      <c r="N39" s="1" t="s">
        <v>69</v>
      </c>
    </row>
    <row r="40" spans="1:14" ht="30" customHeight="1" x14ac:dyDescent="0.4">
      <c r="A40" s="3">
        <v>45983</v>
      </c>
      <c r="B40" s="1" t="s">
        <v>12</v>
      </c>
      <c r="C40" s="1" t="s">
        <v>13</v>
      </c>
      <c r="D40" s="1" t="s">
        <v>59</v>
      </c>
      <c r="E40" s="1" t="s">
        <v>17</v>
      </c>
      <c r="F40" s="1" t="s">
        <v>65</v>
      </c>
      <c r="G40" s="6" t="s">
        <v>61</v>
      </c>
      <c r="H40" s="1"/>
      <c r="I40" s="1"/>
      <c r="J40" s="1"/>
      <c r="K40" s="1"/>
      <c r="L40" s="1">
        <v>12600</v>
      </c>
      <c r="M40" s="1"/>
      <c r="N40" s="1" t="s">
        <v>69</v>
      </c>
    </row>
    <row r="41" spans="1:14" ht="30" customHeight="1" x14ac:dyDescent="0.4">
      <c r="A41" s="3">
        <v>45984</v>
      </c>
      <c r="B41" s="1" t="s">
        <v>12</v>
      </c>
      <c r="C41" s="1" t="s">
        <v>13</v>
      </c>
      <c r="D41" s="1" t="s">
        <v>14</v>
      </c>
      <c r="E41" s="1" t="s">
        <v>72</v>
      </c>
      <c r="F41" s="4">
        <v>0.25</v>
      </c>
      <c r="G41" s="6" t="s">
        <v>73</v>
      </c>
      <c r="H41" s="1"/>
      <c r="I41" s="1"/>
      <c r="J41" s="1"/>
      <c r="K41" s="1"/>
      <c r="L41" s="1">
        <v>1200</v>
      </c>
      <c r="M41" s="1"/>
      <c r="N41" s="1"/>
    </row>
    <row r="42" spans="1:14" ht="30" customHeight="1" x14ac:dyDescent="0.4">
      <c r="A42" s="3">
        <v>45984</v>
      </c>
      <c r="B42" s="1" t="s">
        <v>12</v>
      </c>
      <c r="C42" s="1" t="s">
        <v>13</v>
      </c>
      <c r="D42" s="1" t="s">
        <v>21</v>
      </c>
      <c r="E42" s="1" t="s">
        <v>70</v>
      </c>
      <c r="F42" s="4">
        <v>0.41666666666666669</v>
      </c>
      <c r="G42" s="6" t="s">
        <v>74</v>
      </c>
      <c r="H42" s="1"/>
      <c r="I42" s="1"/>
      <c r="J42" s="1"/>
      <c r="K42" s="1"/>
      <c r="L42" s="1">
        <v>600</v>
      </c>
      <c r="M42" s="1"/>
      <c r="N42" s="1"/>
    </row>
    <row r="43" spans="1:14" ht="30" customHeight="1" x14ac:dyDescent="0.4">
      <c r="A43" s="3">
        <v>45984</v>
      </c>
      <c r="B43" s="1" t="s">
        <v>12</v>
      </c>
      <c r="C43" s="1" t="s">
        <v>13</v>
      </c>
      <c r="D43" s="1" t="s">
        <v>14</v>
      </c>
      <c r="E43" s="1" t="s">
        <v>70</v>
      </c>
      <c r="F43" s="4">
        <v>0.4236111111111111</v>
      </c>
      <c r="G43" s="6" t="s">
        <v>74</v>
      </c>
      <c r="H43" s="1"/>
      <c r="I43" s="1"/>
      <c r="J43" s="1"/>
      <c r="K43" s="1"/>
      <c r="L43" s="1">
        <v>1000</v>
      </c>
      <c r="M43" s="1"/>
      <c r="N43" s="1"/>
    </row>
    <row r="44" spans="1:14" ht="30" customHeight="1" x14ac:dyDescent="0.4">
      <c r="A44" s="3">
        <v>45984</v>
      </c>
      <c r="B44" s="1" t="s">
        <v>12</v>
      </c>
      <c r="C44" s="1" t="s">
        <v>13</v>
      </c>
      <c r="D44" s="1" t="s">
        <v>14</v>
      </c>
      <c r="E44" s="1" t="s">
        <v>70</v>
      </c>
      <c r="F44" s="4">
        <v>0.4375</v>
      </c>
      <c r="G44" s="6" t="s">
        <v>74</v>
      </c>
      <c r="H44" s="1"/>
      <c r="I44" s="1"/>
      <c r="J44" s="1"/>
      <c r="K44" s="1"/>
      <c r="L44" s="1">
        <v>1000</v>
      </c>
      <c r="M44" s="1"/>
      <c r="N44" s="1"/>
    </row>
    <row r="45" spans="1:14" ht="30" customHeight="1" x14ac:dyDescent="0.4">
      <c r="A45" s="3">
        <v>45984</v>
      </c>
      <c r="B45" s="1" t="s">
        <v>12</v>
      </c>
      <c r="C45" s="1" t="s">
        <v>13</v>
      </c>
      <c r="D45" s="1" t="s">
        <v>14</v>
      </c>
      <c r="E45" s="1" t="s">
        <v>72</v>
      </c>
      <c r="F45" s="4">
        <v>0.4375</v>
      </c>
      <c r="G45" s="6" t="s">
        <v>75</v>
      </c>
      <c r="H45" s="1"/>
      <c r="I45" s="1"/>
      <c r="J45" s="1"/>
      <c r="K45" s="1"/>
      <c r="L45" s="1">
        <v>1200</v>
      </c>
      <c r="M45" s="1"/>
      <c r="N45" s="1"/>
    </row>
    <row r="46" spans="1:14" ht="30" customHeight="1" x14ac:dyDescent="0.4">
      <c r="A46" s="3">
        <v>45984</v>
      </c>
      <c r="B46" s="1" t="s">
        <v>12</v>
      </c>
      <c r="C46" s="1" t="s">
        <v>13</v>
      </c>
      <c r="D46" s="1" t="s">
        <v>14</v>
      </c>
      <c r="E46" s="1" t="s">
        <v>70</v>
      </c>
      <c r="F46" s="4">
        <v>0.47916666666666669</v>
      </c>
      <c r="G46" s="6" t="s">
        <v>74</v>
      </c>
      <c r="H46" s="1"/>
      <c r="I46" s="1"/>
      <c r="J46" s="1"/>
      <c r="K46" s="1"/>
      <c r="L46" s="1">
        <v>1000</v>
      </c>
      <c r="M46" s="1"/>
      <c r="N46" s="1"/>
    </row>
    <row r="47" spans="1:14" ht="30" customHeight="1" x14ac:dyDescent="0.4">
      <c r="A47" s="3">
        <v>45984</v>
      </c>
      <c r="B47" s="1" t="s">
        <v>12</v>
      </c>
      <c r="C47" s="1" t="s">
        <v>13</v>
      </c>
      <c r="D47" s="1" t="s">
        <v>14</v>
      </c>
      <c r="E47" s="1" t="s">
        <v>72</v>
      </c>
      <c r="F47" s="4">
        <v>0.51388888888888884</v>
      </c>
      <c r="G47" s="6" t="s">
        <v>76</v>
      </c>
      <c r="H47" s="1"/>
      <c r="I47" s="1"/>
      <c r="J47" s="1"/>
      <c r="K47" s="1"/>
      <c r="L47" s="1">
        <v>1200</v>
      </c>
      <c r="M47" s="1"/>
      <c r="N47" s="1"/>
    </row>
    <row r="48" spans="1:14" ht="30" customHeight="1" x14ac:dyDescent="0.4">
      <c r="A48" s="3" t="s">
        <v>78</v>
      </c>
      <c r="B48" s="1" t="s">
        <v>12</v>
      </c>
      <c r="C48" s="1" t="s">
        <v>13</v>
      </c>
      <c r="D48" s="1" t="s">
        <v>79</v>
      </c>
      <c r="E48" s="1" t="s">
        <v>80</v>
      </c>
      <c r="F48" s="1"/>
      <c r="G48" s="6" t="s">
        <v>81</v>
      </c>
      <c r="H48" s="1"/>
      <c r="I48" s="1"/>
      <c r="J48" s="1"/>
      <c r="K48" s="1"/>
      <c r="L48" s="1">
        <v>2400</v>
      </c>
      <c r="M48" s="1"/>
      <c r="N48" s="1"/>
    </row>
    <row r="49" spans="1:14" ht="30" customHeight="1" x14ac:dyDescent="0.4">
      <c r="A49" s="3"/>
      <c r="B49" s="1"/>
      <c r="C49" s="1"/>
      <c r="D49" s="1"/>
      <c r="E49" s="1"/>
      <c r="F49" s="1"/>
      <c r="G49" s="6" t="s">
        <v>101</v>
      </c>
      <c r="H49" s="1">
        <f>SUM(H2:H48)</f>
        <v>25</v>
      </c>
      <c r="I49" s="1">
        <f>SUM(I2:I48)</f>
        <v>707</v>
      </c>
      <c r="J49" s="1"/>
      <c r="K49" s="1"/>
      <c r="L49" s="1">
        <f>SUM(L2:L48)</f>
        <v>82950</v>
      </c>
      <c r="M49" s="1">
        <f>SUM(M2:M48)</f>
        <v>630</v>
      </c>
      <c r="N49" s="1"/>
    </row>
    <row r="50" spans="1:14" ht="30" customHeight="1" x14ac:dyDescent="0.4">
      <c r="A50" s="3"/>
      <c r="B50" s="1"/>
      <c r="C50" s="1"/>
      <c r="D50" s="1"/>
      <c r="E50" s="1"/>
      <c r="F50" s="1"/>
      <c r="G50" s="6" t="s">
        <v>102</v>
      </c>
      <c r="H50" s="8">
        <v>84312</v>
      </c>
      <c r="I50" s="9"/>
      <c r="J50" s="9"/>
      <c r="K50" s="9"/>
      <c r="L50" s="9"/>
      <c r="M50" s="9"/>
      <c r="N50" s="10"/>
    </row>
  </sheetData>
  <mergeCells count="1">
    <mergeCell ref="H50:N5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邓春虹</dc:creator>
  <cp:lastModifiedBy>春虹 邓</cp:lastModifiedBy>
  <dcterms:created xsi:type="dcterms:W3CDTF">2015-06-05T18:19:34Z</dcterms:created>
  <dcterms:modified xsi:type="dcterms:W3CDTF">2025-11-24T12:43:00Z</dcterms:modified>
</cp:coreProperties>
</file>