
<file path=[Content_Types].xml><?xml version="1.0" encoding="utf-8"?>
<Types xmlns="http://schemas.openxmlformats.org/package/2006/content-types">
  <Default Extension="emf" ContentType="image/x-e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e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60" windowHeight="12200"/>
  </bookViews>
  <sheets>
    <sheet name="员工差旅明细" sheetId="2" r:id="rId1"/>
    <sheet name="大交通" sheetId="4" r:id="rId2"/>
  </sheets>
  <definedNames>
    <definedName name="_xlnm.Print_Area" localSheetId="0">员工差旅明细!$A$1:$K$46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<sst xmlns="http://schemas.openxmlformats.org/spreadsheetml/2006/main" count="70" uniqueCount="48">
  <si>
    <t>【员工差旅报销单】</t>
  </si>
  <si>
    <t>姓名:</t>
  </si>
  <si>
    <t>张若晗</t>
  </si>
  <si>
    <t>职位:</t>
  </si>
  <si>
    <t>员工</t>
  </si>
  <si>
    <t>发生地:</t>
  </si>
  <si>
    <t>北京</t>
  </si>
  <si>
    <t>部门:</t>
  </si>
  <si>
    <t>会奖2部</t>
  </si>
  <si>
    <t>发生日期:</t>
  </si>
  <si>
    <t>2024.8.13</t>
  </si>
  <si>
    <t>报销日期:</t>
  </si>
  <si>
    <t>2024.9.30</t>
  </si>
  <si>
    <t>团号:</t>
  </si>
  <si>
    <t>HMJB-240918-ZJT490E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</si>
  <si>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</si>
  <si>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</si>
  <si>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</si>
  <si>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</si>
  <si>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</si>
  <si>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</si>
  <si>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</si>
  <si>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</t>
  </si>
  <si>
    <t>小交通</t>
  </si>
  <si>
    <t xml:space="preserve">8.13踩点  北京-嘉兴 </t>
  </si>
  <si>
    <t>8.19周会 公司-字节公司</t>
  </si>
  <si>
    <t>8.26 周会 公司-字节公司，出租车</t>
  </si>
  <si>
    <t>用餐</t>
  </si>
  <si>
    <t>8.13 早餐</t>
  </si>
  <si>
    <t>8.13午餐</t>
  </si>
  <si>
    <t>8.14午餐 王勤勤 张若晗 李蒙</t>
  </si>
  <si>
    <t>8.14晚餐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</si>
  <si>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</si>
  <si>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</si>
  <si>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</si>
  <si>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</si>
  <si>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</si>
  <si>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</si>
  <si>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</si>
  <si>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</si>
  <si>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</si>
  <si>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</si>
  <si>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</si>
  <si>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</si>
  <si>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杭州</t>
  </si>
  <si>
    <t>8.13-14</t>
  </si>
  <si>
    <t xml:space="preserve">8.13踩点来程  北京-嘉兴 </t>
  </si>
  <si>
    <t>8.14踩点返程  杭州-北京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</si>
</sst>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);[Red]\(0.00\)"/>
    <numFmt numFmtId="178" formatCode="#,##0.00;[Red]#,##0.00"/>
    <numFmt numFmtId="179" formatCode="0.00_ "/>
  </numFmts>
  <fonts count="28">
    <font>
      <sz val="11"/>
      <color theme="1"/>
      <name val="宋体"/>
      <charset val="134"/>
      <scheme val="minor"/>
    </font>
    <font>
      <sz val="9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9"/>
      <color theme="1"/>
      <name val="微软雅黑"/>
      <charset val="134"/>
    </font>
    <font>
      <sz val="9"/>
      <name val="微软雅黑"/>
      <charset val="134"/>
    </font>
    <font>
      <sz val="10"/>
      <color theme="1"/>
      <name val="微软雅黑"/>
      <charset val="134"/>
    </font>
    <font>
      <sz val="9"/>
      <color rgb="FFC0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4" borderId="1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16" applyNumberFormat="0" applyAlignment="0" applyProtection="0">
      <alignment vertical="center"/>
    </xf>
    <xf numFmtId="0" fontId="17" fillId="6" borderId="17" applyNumberFormat="0" applyAlignment="0" applyProtection="0">
      <alignment vertical="center"/>
    </xf>
    <xf numFmtId="0" fontId="18" fillId="6" borderId="16" applyNumberFormat="0" applyAlignment="0" applyProtection="0">
      <alignment vertical="center"/>
    </xf>
    <xf numFmtId="0" fontId="19" fillId="7" borderId="18" applyNumberFormat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8">
    <xf numFmtId="0" fontId="0" fillId="0" borderId="0" xfId="0">
      <alignment vertical="center"/>
    </xf>
    <xf numFmtId="58" fontId="1" fillId="2" borderId="0" xfId="51" applyNumberFormat="1" applyFont="1" applyFill="1" applyBorder="1" applyAlignment="1">
      <alignment horizontal="left" vertical="center"/>
    </xf>
    <xf numFmtId="0" fontId="0" fillId="0" borderId="0" xfId="51">
      <alignment vertical="center"/>
    </xf>
    <xf numFmtId="0" fontId="2" fillId="0" borderId="0" xfId="51" applyFont="1" applyAlignment="1">
      <alignment horizontal="center" vertical="center"/>
    </xf>
    <xf numFmtId="0" fontId="3" fillId="0" borderId="0" xfId="51" applyFont="1">
      <alignment vertical="center"/>
    </xf>
    <xf numFmtId="0" fontId="1" fillId="0" borderId="1" xfId="51" applyFont="1" applyBorder="1">
      <alignment vertical="center"/>
    </xf>
    <xf numFmtId="0" fontId="1" fillId="0" borderId="2" xfId="51" applyFont="1" applyBorder="1">
      <alignment vertical="center"/>
    </xf>
    <xf numFmtId="0" fontId="1" fillId="0" borderId="2" xfId="51" applyFont="1" applyBorder="1" applyAlignment="1">
      <alignment horizontal="right" vertical="center"/>
    </xf>
    <xf numFmtId="0" fontId="1" fillId="0" borderId="3" xfId="51" applyFont="1" applyBorder="1">
      <alignment vertical="center"/>
    </xf>
    <xf numFmtId="0" fontId="1" fillId="0" borderId="0" xfId="51" applyFont="1">
      <alignment vertical="center"/>
    </xf>
    <xf numFmtId="0" fontId="1" fillId="0" borderId="0" xfId="51" applyFont="1" applyAlignment="1">
      <alignment horizontal="right" vertical="center"/>
    </xf>
    <xf numFmtId="0" fontId="1" fillId="0" borderId="4" xfId="51" applyFont="1" applyBorder="1">
      <alignment vertical="center"/>
    </xf>
    <xf numFmtId="0" fontId="1" fillId="0" borderId="5" xfId="51" applyFont="1" applyBorder="1">
      <alignment vertical="center"/>
    </xf>
    <xf numFmtId="0" fontId="1" fillId="0" borderId="5" xfId="51" applyFont="1" applyBorder="1" applyAlignment="1">
      <alignment horizontal="right" vertical="center"/>
    </xf>
    <xf numFmtId="0" fontId="4" fillId="0" borderId="6" xfId="51" applyFont="1" applyBorder="1" applyAlignment="1">
      <alignment horizontal="center" vertical="center"/>
    </xf>
    <xf numFmtId="0" fontId="4" fillId="0" borderId="7" xfId="51" applyFont="1" applyBorder="1" applyAlignment="1">
      <alignment horizontal="center" vertical="center"/>
    </xf>
    <xf numFmtId="0" fontId="1" fillId="2" borderId="6" xfId="51" applyFont="1" applyFill="1" applyBorder="1" applyAlignment="1">
      <alignment horizontal="center" vertical="center"/>
    </xf>
    <xf numFmtId="0" fontId="1" fillId="2" borderId="7" xfId="51" applyFont="1" applyFill="1" applyBorder="1" applyAlignment="1">
      <alignment horizontal="center" vertical="center"/>
    </xf>
    <xf numFmtId="0" fontId="1" fillId="2" borderId="8" xfId="51" applyFont="1" applyFill="1" applyBorder="1" applyAlignment="1">
      <alignment horizontal="center" vertical="center"/>
    </xf>
    <xf numFmtId="0" fontId="4" fillId="0" borderId="9" xfId="51" applyFont="1" applyBorder="1" applyAlignment="1">
      <alignment horizontal="center" vertical="center"/>
    </xf>
    <xf numFmtId="0" fontId="4" fillId="0" borderId="8" xfId="51" applyFont="1" applyBorder="1" applyAlignment="1">
      <alignment horizontal="center" vertical="center"/>
    </xf>
    <xf numFmtId="176" fontId="4" fillId="2" borderId="8" xfId="51" applyNumberFormat="1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3" borderId="2" xfId="51" applyFont="1" applyFill="1" applyBorder="1" applyAlignment="1">
      <alignment horizontal="center" vertical="center"/>
    </xf>
    <xf numFmtId="0" fontId="1" fillId="3" borderId="0" xfId="51" applyFont="1" applyFill="1" applyAlignment="1">
      <alignment horizontal="center" vertical="center"/>
    </xf>
    <xf numFmtId="0" fontId="5" fillId="3" borderId="0" xfId="51" applyFont="1" applyFill="1" applyBorder="1" applyAlignment="1">
      <alignment horizontal="center" vertical="center"/>
    </xf>
    <xf numFmtId="0" fontId="5" fillId="0" borderId="0" xfId="51" applyFont="1" applyAlignment="1">
      <alignment horizontal="right" vertical="center"/>
    </xf>
    <xf numFmtId="0" fontId="5" fillId="3" borderId="5" xfId="51" applyFont="1" applyFill="1" applyBorder="1" applyAlignment="1">
      <alignment horizontal="center" vertical="center"/>
    </xf>
    <xf numFmtId="0" fontId="5" fillId="0" borderId="5" xfId="51" applyFont="1" applyBorder="1" applyAlignment="1">
      <alignment horizontal="right" vertical="center"/>
    </xf>
    <xf numFmtId="0" fontId="1" fillId="2" borderId="1" xfId="51" applyFont="1" applyFill="1" applyBorder="1" applyAlignment="1">
      <alignment horizontal="center" vertical="center"/>
    </xf>
    <xf numFmtId="0" fontId="1" fillId="2" borderId="10" xfId="51" applyFont="1" applyFill="1" applyBorder="1" applyAlignment="1">
      <alignment horizontal="center" vertical="center"/>
    </xf>
    <xf numFmtId="177" fontId="1" fillId="2" borderId="8" xfId="51" applyNumberFormat="1" applyFont="1" applyFill="1" applyBorder="1" applyAlignment="1">
      <alignment horizontal="center" vertical="center"/>
    </xf>
    <xf numFmtId="0" fontId="1" fillId="2" borderId="3" xfId="51" applyFont="1" applyFill="1" applyBorder="1" applyAlignment="1">
      <alignment horizontal="center" vertical="center"/>
    </xf>
    <xf numFmtId="0" fontId="1" fillId="2" borderId="11" xfId="51" applyFont="1" applyFill="1" applyBorder="1" applyAlignment="1">
      <alignment horizontal="center" vertical="center"/>
    </xf>
    <xf numFmtId="177" fontId="1" fillId="2" borderId="7" xfId="51" applyNumberFormat="1" applyFont="1" applyFill="1" applyBorder="1" applyAlignment="1">
      <alignment horizontal="center" vertical="center"/>
    </xf>
    <xf numFmtId="0" fontId="1" fillId="2" borderId="4" xfId="51" applyFont="1" applyFill="1" applyBorder="1" applyAlignment="1">
      <alignment horizontal="center" vertical="center"/>
    </xf>
    <xf numFmtId="0" fontId="1" fillId="2" borderId="12" xfId="51" applyFont="1" applyFill="1" applyBorder="1" applyAlignment="1">
      <alignment horizontal="center" vertical="center"/>
    </xf>
    <xf numFmtId="178" fontId="4" fillId="0" borderId="8" xfId="51" applyNumberFormat="1" applyFont="1" applyBorder="1" applyAlignment="1">
      <alignment horizontal="center" vertical="center"/>
    </xf>
    <xf numFmtId="0" fontId="5" fillId="3" borderId="8" xfId="51" applyFont="1" applyFill="1" applyBorder="1" applyAlignment="1">
      <alignment horizontal="center" vertical="center"/>
    </xf>
    <xf numFmtId="0" fontId="6" fillId="0" borderId="0" xfId="51" applyFont="1" applyAlignment="1">
      <alignment horizontal="right" vertical="center"/>
    </xf>
    <xf numFmtId="0" fontId="1" fillId="3" borderId="10" xfId="51" applyFont="1" applyFill="1" applyBorder="1" applyAlignment="1">
      <alignment horizontal="center" vertical="center"/>
    </xf>
    <xf numFmtId="0" fontId="1" fillId="3" borderId="11" xfId="51" applyFont="1" applyFill="1" applyBorder="1" applyAlignment="1">
      <alignment horizontal="center" vertical="center"/>
    </xf>
    <xf numFmtId="0" fontId="5" fillId="0" borderId="0" xfId="51" applyFont="1">
      <alignment vertical="center"/>
    </xf>
    <xf numFmtId="0" fontId="5" fillId="3" borderId="11" xfId="51" applyFont="1" applyFill="1" applyBorder="1" applyAlignment="1">
      <alignment horizontal="center" vertical="center"/>
    </xf>
    <xf numFmtId="0" fontId="5" fillId="0" borderId="5" xfId="51" applyFont="1" applyBorder="1">
      <alignment vertical="center"/>
    </xf>
    <xf numFmtId="0" fontId="7" fillId="3" borderId="5" xfId="51" applyFont="1" applyFill="1" applyBorder="1" applyAlignment="1">
      <alignment horizontal="center" vertical="center"/>
    </xf>
    <xf numFmtId="0" fontId="7" fillId="3" borderId="12" xfId="51" applyFont="1" applyFill="1" applyBorder="1" applyAlignment="1">
      <alignment horizontal="center" vertical="center"/>
    </xf>
    <xf numFmtId="177" fontId="1" fillId="2" borderId="6" xfId="51" applyNumberFormat="1" applyFont="1" applyFill="1" applyBorder="1" applyAlignment="1">
      <alignment horizontal="center" vertical="center"/>
    </xf>
    <xf numFmtId="58" fontId="1" fillId="2" borderId="8" xfId="51" applyNumberFormat="1" applyFont="1" applyFill="1" applyBorder="1" applyAlignment="1">
      <alignment horizontal="left" vertical="center"/>
    </xf>
    <xf numFmtId="178" fontId="4" fillId="0" borderId="6" xfId="51" applyNumberFormat="1" applyFont="1" applyBorder="1" applyAlignment="1">
      <alignment horizontal="center" vertical="center"/>
    </xf>
    <xf numFmtId="178" fontId="4" fillId="0" borderId="7" xfId="51" applyNumberFormat="1" applyFont="1" applyBorder="1" applyAlignment="1">
      <alignment horizontal="center" vertical="center"/>
    </xf>
    <xf numFmtId="0" fontId="4" fillId="0" borderId="8" xfId="51" applyFont="1" applyBorder="1">
      <alignment vertical="center"/>
    </xf>
    <xf numFmtId="176" fontId="1" fillId="0" borderId="0" xfId="51" applyNumberFormat="1" applyFont="1" applyAlignment="1">
      <alignment horizontal="left" vertical="center"/>
    </xf>
    <xf numFmtId="179" fontId="4" fillId="0" borderId="8" xfId="51" applyNumberFormat="1" applyFont="1" applyBorder="1" applyAlignment="1">
      <alignment horizontal="center" vertical="center"/>
    </xf>
    <xf numFmtId="0" fontId="0" fillId="0" borderId="3" xfId="0" applyBorder="1">
      <alignment vertical="center"/>
    </xf>
    <xf numFmtId="0" fontId="5" fillId="3" borderId="12" xfId="51" applyFont="1" applyFill="1" applyBorder="1" applyAlignment="1">
      <alignment horizontal="center" vertical="center"/>
    </xf>
    <xf numFmtId="0" fontId="1" fillId="2" borderId="8" xfId="51" applyFont="1" applyFill="1" applyBorder="1" applyAlignment="1">
      <alignment horizontal="center" vertical="center" wrapText="1"/>
    </xf>
    <xf numFmtId="0" fontId="1" fillId="2" borderId="8" xfId="51" applyFont="1" applyFill="1" applyBorder="1" applyAlignment="1">
      <alignment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  <cellStyle name="常规 3" xfId="51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63500</xdr:colOff>
      <xdr:row>0</xdr:row>
      <xdr:rowOff>50800</xdr:rowOff>
    </xdr:from>
    <xdr:to>
      <xdr:col>4</xdr:col>
      <xdr:colOff>38100</xdr:colOff>
      <xdr:row>3</xdr:row>
      <xdr:rowOff>33655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63500" y="50800"/>
          <a:ext cx="1167765" cy="6686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78740</xdr:colOff>
      <xdr:row>1</xdr:row>
      <xdr:rowOff>135890</xdr:rowOff>
    </xdr:from>
    <xdr:to>
      <xdr:col>4</xdr:col>
      <xdr:colOff>88265</xdr:colOff>
      <xdr:row>25</xdr:row>
      <xdr:rowOff>179705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8740" y="349250"/>
          <a:ext cx="2386965" cy="5164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50165</xdr:colOff>
      <xdr:row>1</xdr:row>
      <xdr:rowOff>121285</xdr:rowOff>
    </xdr:from>
    <xdr:to>
      <xdr:col>9</xdr:col>
      <xdr:colOff>74295</xdr:colOff>
      <xdr:row>25</xdr:row>
      <xdr:rowOff>198120</xdr:rowOff>
    </xdr:to>
    <xdr:pic>
      <xdr:nvPicPr>
        <xdr:cNvPr id="2" name="图片 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021965" y="334645"/>
          <a:ext cx="2401570" cy="51974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6"/>
  <sheetViews>
    <sheetView tabSelected="1" zoomScale="94" zoomScaleNormal="94" topLeftCell="D1" workbookViewId="0">
      <selection activeCell="M12" sqref="M12"/>
    </sheetView>
  </sheetViews>
  <sheetFormatPr defaultColWidth="9" defaultRowHeight="16.8"/>
  <cols>
    <col min="1" max="1" width="1.46153846153846" customWidth="1"/>
    <col min="2" max="3" width="2.23076923076923" customWidth="1"/>
    <col min="4" max="4" width="12.1442307692308" customWidth="1"/>
    <col min="5" max="5" width="0.846153846153846" customWidth="1"/>
    <col min="6" max="6" width="18" customWidth="1"/>
    <col min="7" max="7" width="11.6153846153846" customWidth="1"/>
    <col min="8" max="8" width="11.1442307692308" customWidth="1"/>
    <col min="9" max="9" width="1" customWidth="1"/>
    <col min="10" max="10" width="11.8461538461538" customWidth="1"/>
    <col min="11" max="11" width="28.1153846153846" customWidth="1"/>
  </cols>
  <sheetData>
    <row r="1" spans="2:11">
      <c r="B1" s="2"/>
      <c r="C1" s="2"/>
      <c r="D1" s="2"/>
      <c r="E1" s="2"/>
      <c r="F1" s="2"/>
      <c r="G1" s="2"/>
      <c r="H1" s="2"/>
      <c r="I1" s="2"/>
      <c r="J1" s="2"/>
      <c r="K1" s="2"/>
    </row>
    <row r="3" ht="20.4" spans="2:11">
      <c r="B3" s="3" t="s">
        <v>0</v>
      </c>
      <c r="C3" s="3"/>
      <c r="D3" s="3"/>
      <c r="E3" s="3"/>
      <c r="F3" s="3"/>
      <c r="G3" s="3"/>
      <c r="H3" s="3"/>
      <c r="I3" s="3"/>
      <c r="J3" s="3"/>
      <c r="K3" s="3"/>
    </row>
    <row r="4" ht="20.15" customHeight="1" spans="2:11">
      <c r="B4" s="4"/>
      <c r="C4" s="4"/>
      <c r="D4" s="4"/>
      <c r="E4" s="4"/>
      <c r="F4" s="4"/>
      <c r="G4" s="4"/>
      <c r="H4" s="4"/>
      <c r="I4" s="4"/>
      <c r="J4" s="4"/>
      <c r="K4" s="39"/>
    </row>
    <row r="5" ht="20.15" customHeight="1" spans="2:11">
      <c r="B5" s="5"/>
      <c r="C5" s="6"/>
      <c r="D5" s="7" t="s">
        <v>1</v>
      </c>
      <c r="E5" s="7"/>
      <c r="F5" s="23" t="s">
        <v>2</v>
      </c>
      <c r="G5" s="23"/>
      <c r="H5" s="7" t="s">
        <v>3</v>
      </c>
      <c r="I5" s="6"/>
      <c r="J5" s="23" t="s">
        <v>4</v>
      </c>
      <c r="K5" s="40"/>
    </row>
    <row r="6" ht="20.15" customHeight="1" spans="2:11">
      <c r="B6" s="8"/>
      <c r="C6" s="9"/>
      <c r="D6" s="10" t="s">
        <v>5</v>
      </c>
      <c r="E6" s="10"/>
      <c r="F6" s="24" t="s">
        <v>6</v>
      </c>
      <c r="G6" s="24"/>
      <c r="H6" s="10" t="s">
        <v>7</v>
      </c>
      <c r="I6" s="9"/>
      <c r="J6" s="24" t="s">
        <v>8</v>
      </c>
      <c r="K6" s="41"/>
    </row>
    <row r="7" ht="20.15" customHeight="1" spans="2:11">
      <c r="B7" s="8"/>
      <c r="C7" s="9"/>
      <c r="D7" s="10" t="s">
        <v>9</v>
      </c>
      <c r="E7" s="10"/>
      <c r="F7" s="25" t="s">
        <v>10</v>
      </c>
      <c r="G7" s="25"/>
      <c r="H7" s="26" t="s">
        <v>11</v>
      </c>
      <c r="I7" s="42"/>
      <c r="J7" s="25" t="s">
        <v>12</v>
      </c>
      <c r="K7" s="43"/>
    </row>
    <row r="8" ht="20.15" customHeight="1" spans="2:11">
      <c r="B8" s="11"/>
      <c r="C8" s="12"/>
      <c r="D8" s="13"/>
      <c r="E8" s="13"/>
      <c r="F8" s="27"/>
      <c r="G8" s="27"/>
      <c r="H8" s="28" t="s">
        <v>13</v>
      </c>
      <c r="I8" s="44"/>
      <c r="J8" s="45" t="s">
        <v>14</v>
      </c>
      <c r="K8" s="46"/>
    </row>
    <row r="9" ht="20.15" customHeight="1" spans="2:11">
      <c r="B9" s="9"/>
      <c r="C9" s="9"/>
      <c r="D9" s="9"/>
      <c r="E9" s="9"/>
      <c r="F9" s="9"/>
      <c r="G9" s="9"/>
      <c r="H9" s="9"/>
      <c r="I9" s="9"/>
      <c r="J9" s="9"/>
      <c r="K9" s="9"/>
    </row>
    <row r="10" ht="20.15" customHeight="1" spans="2:11">
      <c r="B10" s="14" t="s">
        <v>15</v>
      </c>
      <c r="C10" s="15"/>
      <c r="D10" s="14" t="s">
        <v>16</v>
      </c>
      <c r="E10" s="14" t="s">
        <v>17</v>
      </c>
      <c r="F10" s="15"/>
      <c r="G10" s="20" t="s">
        <v>18</v>
      </c>
      <c r="H10" s="15" t="s">
        <v>19</v>
      </c>
      <c r="I10" s="14" t="s">
        <v>20</v>
      </c>
      <c r="J10" s="15"/>
      <c r="K10" s="20" t="s">
        <v>21</v>
      </c>
    </row>
    <row r="11" ht="20.15" customHeight="1" spans="2:11">
      <c r="B11" s="16">
        <v>1</v>
      </c>
      <c r="C11" s="17"/>
      <c r="D11" s="18" t="s">
        <v>22</v>
      </c>
      <c r="E11" s="29" t="s">
        <v>23</v>
      </c>
      <c r="F11" s="30"/>
      <c r="G11" s="31">
        <v>664</v>
      </c>
      <c r="H11" s="31"/>
      <c r="I11" s="47"/>
      <c r="J11" s="34"/>
      <c r="K11" s="48" t="s">
        <v>24</v>
      </c>
    </row>
    <row r="12" ht="20.15" customHeight="1" spans="2:11">
      <c r="B12" s="16">
        <v>2</v>
      </c>
      <c r="C12" s="17"/>
      <c r="D12" s="18"/>
      <c r="E12" s="32"/>
      <c r="F12" s="33"/>
      <c r="G12" s="31">
        <v>36.96</v>
      </c>
      <c r="H12" s="34"/>
      <c r="I12" s="47"/>
      <c r="J12" s="34"/>
      <c r="K12" s="48" t="s">
        <v>25</v>
      </c>
    </row>
    <row r="13" ht="20.15" customHeight="1" spans="2:11">
      <c r="B13" s="16">
        <v>3</v>
      </c>
      <c r="C13" s="17"/>
      <c r="D13" s="18"/>
      <c r="E13" s="32"/>
      <c r="F13" s="33"/>
      <c r="G13" s="31">
        <v>37</v>
      </c>
      <c r="H13" s="34"/>
      <c r="I13" s="47"/>
      <c r="J13" s="34"/>
      <c r="K13" s="48" t="s">
        <v>26</v>
      </c>
    </row>
    <row r="14" ht="20.15" customHeight="1" spans="2:11">
      <c r="B14" s="16">
        <v>4</v>
      </c>
      <c r="C14" s="17"/>
      <c r="D14" s="18"/>
      <c r="E14" s="32"/>
      <c r="F14" s="33"/>
      <c r="G14" s="31"/>
      <c r="H14" s="34"/>
      <c r="I14" s="47"/>
      <c r="J14" s="34"/>
      <c r="K14" s="48"/>
    </row>
    <row r="15" ht="20.15" customHeight="1" spans="2:11">
      <c r="B15" s="16">
        <v>5</v>
      </c>
      <c r="C15" s="17"/>
      <c r="D15" s="18"/>
      <c r="E15" s="32"/>
      <c r="F15" s="33"/>
      <c r="G15" s="31"/>
      <c r="H15" s="34"/>
      <c r="I15" s="47"/>
      <c r="J15" s="34"/>
      <c r="K15" s="48"/>
    </row>
    <row r="16" ht="20.15" customHeight="1" spans="2:11">
      <c r="B16" s="16">
        <v>6</v>
      </c>
      <c r="C16" s="17"/>
      <c r="D16" s="18"/>
      <c r="E16" s="32"/>
      <c r="F16" s="33"/>
      <c r="G16" s="31"/>
      <c r="H16" s="34"/>
      <c r="I16" s="47"/>
      <c r="J16" s="34"/>
      <c r="K16" s="48"/>
    </row>
    <row r="17" ht="20.15" customHeight="1" spans="2:11">
      <c r="B17" s="16">
        <v>7</v>
      </c>
      <c r="C17" s="17"/>
      <c r="D17" s="18"/>
      <c r="E17" s="35"/>
      <c r="F17" s="36"/>
      <c r="G17" s="31"/>
      <c r="H17" s="34"/>
      <c r="I17" s="47"/>
      <c r="J17" s="34"/>
      <c r="K17" s="48"/>
    </row>
    <row r="18" ht="20.15" customHeight="1" spans="2:11">
      <c r="B18" s="16">
        <v>8</v>
      </c>
      <c r="C18" s="17"/>
      <c r="D18" s="18"/>
      <c r="E18" s="29" t="s">
        <v>27</v>
      </c>
      <c r="F18" s="30"/>
      <c r="G18" s="31">
        <v>30</v>
      </c>
      <c r="H18" s="34"/>
      <c r="I18" s="47"/>
      <c r="J18" s="34"/>
      <c r="K18" s="48" t="s">
        <v>28</v>
      </c>
    </row>
    <row r="19" ht="20.15" customHeight="1" spans="2:11">
      <c r="B19" s="16">
        <v>9</v>
      </c>
      <c r="C19" s="17"/>
      <c r="D19" s="18"/>
      <c r="E19" s="32"/>
      <c r="F19" s="33"/>
      <c r="G19" s="31">
        <v>40</v>
      </c>
      <c r="H19" s="34"/>
      <c r="I19" s="47"/>
      <c r="J19" s="34"/>
      <c r="K19" s="48" t="s">
        <v>29</v>
      </c>
    </row>
    <row r="20" ht="20.15" customHeight="1" spans="2:11">
      <c r="B20" s="16">
        <v>10</v>
      </c>
      <c r="C20" s="17"/>
      <c r="D20" s="18"/>
      <c r="E20" s="32"/>
      <c r="F20" s="33"/>
      <c r="G20" s="31">
        <v>113</v>
      </c>
      <c r="H20" s="34"/>
      <c r="I20" s="47"/>
      <c r="J20" s="34"/>
      <c r="K20" s="48" t="s">
        <v>30</v>
      </c>
    </row>
    <row r="21" ht="20.15" customHeight="1" spans="2:11">
      <c r="B21" s="16">
        <v>11</v>
      </c>
      <c r="C21" s="17"/>
      <c r="D21" s="18"/>
      <c r="E21" s="32"/>
      <c r="F21" s="33"/>
      <c r="G21" s="31">
        <v>80</v>
      </c>
      <c r="H21" s="34"/>
      <c r="I21" s="47"/>
      <c r="J21" s="34"/>
      <c r="K21" s="48" t="s">
        <v>31</v>
      </c>
    </row>
    <row r="22" ht="20.15" customHeight="1" spans="2:11">
      <c r="B22" s="16">
        <v>12</v>
      </c>
      <c r="C22" s="17"/>
      <c r="D22" s="18"/>
      <c r="E22" s="32"/>
      <c r="F22" s="33"/>
      <c r="G22" s="31"/>
      <c r="H22" s="34"/>
      <c r="I22" s="47"/>
      <c r="J22" s="34"/>
      <c r="K22" s="48"/>
    </row>
    <row r="23" ht="20.15" customHeight="1" spans="2:11">
      <c r="B23" s="16">
        <v>13</v>
      </c>
      <c r="C23" s="17"/>
      <c r="D23" s="18"/>
      <c r="E23" s="32"/>
      <c r="F23" s="33"/>
      <c r="G23" s="31"/>
      <c r="H23" s="34"/>
      <c r="I23" s="47"/>
      <c r="J23" s="34"/>
      <c r="K23" s="48"/>
    </row>
    <row r="24" ht="20.15" customHeight="1" spans="2:11">
      <c r="B24" s="16">
        <v>14</v>
      </c>
      <c r="C24" s="17"/>
      <c r="D24" s="18"/>
      <c r="E24" s="35"/>
      <c r="F24" s="36"/>
      <c r="G24" s="31"/>
      <c r="H24" s="34"/>
      <c r="I24" s="47"/>
      <c r="J24" s="34"/>
      <c r="K24" s="48"/>
    </row>
    <row r="25" ht="20.15" customHeight="1" spans="2:11">
      <c r="B25" s="14" t="s">
        <v>32</v>
      </c>
      <c r="C25" s="19"/>
      <c r="D25" s="19"/>
      <c r="E25" s="19"/>
      <c r="F25" s="15"/>
      <c r="G25" s="37">
        <f>SUM(G11:G24)</f>
        <v>1000.96</v>
      </c>
      <c r="H25" s="37">
        <f>SUM(H11:H11)</f>
        <v>0</v>
      </c>
      <c r="I25" s="49">
        <f>SUM(I11:J11)</f>
        <v>0</v>
      </c>
      <c r="J25" s="50"/>
      <c r="K25" s="51"/>
    </row>
    <row r="26" ht="20.15" customHeight="1" spans="2:11">
      <c r="B26" s="9"/>
      <c r="C26" s="9"/>
      <c r="D26" s="9"/>
      <c r="E26" s="9"/>
      <c r="F26" s="9"/>
      <c r="G26" s="9"/>
      <c r="H26" s="9"/>
      <c r="I26" s="9"/>
      <c r="J26" s="52"/>
      <c r="K26" s="9"/>
    </row>
    <row r="27" ht="20.15" customHeight="1" spans="2:11">
      <c r="B27" s="20" t="s">
        <v>19</v>
      </c>
      <c r="C27" s="20"/>
      <c r="D27" s="20"/>
      <c r="E27" s="20"/>
      <c r="F27" s="20"/>
      <c r="G27" s="20" t="s">
        <v>33</v>
      </c>
      <c r="H27" s="20"/>
      <c r="I27" s="20"/>
      <c r="J27" s="20"/>
      <c r="K27" s="20" t="s">
        <v>34</v>
      </c>
    </row>
    <row r="28" ht="20.15" customHeight="1" spans="2:11">
      <c r="B28" s="21">
        <f>G25</f>
        <v>1000.96</v>
      </c>
      <c r="C28" s="21"/>
      <c r="D28" s="21"/>
      <c r="E28" s="21"/>
      <c r="F28" s="21"/>
      <c r="G28" s="21">
        <f>H25</f>
        <v>0</v>
      </c>
      <c r="H28" s="21"/>
      <c r="I28" s="21"/>
      <c r="J28" s="21"/>
      <c r="K28" s="53">
        <f>SUM(B28:J28)</f>
        <v>1000.96</v>
      </c>
    </row>
    <row r="29" ht="20.15" customHeight="1" spans="2:11">
      <c r="B29" s="9"/>
      <c r="C29" s="9"/>
      <c r="D29" s="9"/>
      <c r="E29" s="9"/>
      <c r="F29" s="9"/>
      <c r="G29" s="9"/>
      <c r="H29" s="9"/>
      <c r="I29" s="9"/>
      <c r="J29" s="9"/>
      <c r="K29" s="9"/>
    </row>
    <row r="30" ht="20.15" customHeight="1" spans="2:11">
      <c r="B30" s="9" t="s">
        <v>35</v>
      </c>
      <c r="C30" s="9"/>
      <c r="D30" s="9"/>
      <c r="E30" s="9"/>
      <c r="F30" s="9" t="s">
        <v>36</v>
      </c>
      <c r="G30" s="9" t="s">
        <v>37</v>
      </c>
      <c r="H30" s="9"/>
      <c r="I30" s="9"/>
      <c r="J30" s="9" t="s">
        <v>38</v>
      </c>
      <c r="K30" s="9"/>
    </row>
    <row r="33" ht="20.4" spans="1:11">
      <c r="A33" s="3" t="s">
        <v>39</v>
      </c>
      <c r="B33" s="3"/>
      <c r="C33" s="3"/>
      <c r="D33" s="3"/>
      <c r="E33" s="3"/>
      <c r="F33" s="3"/>
      <c r="G33" s="3"/>
      <c r="H33" s="3"/>
      <c r="I33" s="3"/>
      <c r="J33" s="3"/>
      <c r="K33" s="3"/>
    </row>
    <row r="35" ht="20.15" customHeight="1" spans="2:11">
      <c r="B35" s="5"/>
      <c r="C35" s="6"/>
      <c r="D35" s="7" t="s">
        <v>1</v>
      </c>
      <c r="E35" s="7"/>
      <c r="F35" s="23" t="s">
        <v>2</v>
      </c>
      <c r="G35" s="23"/>
      <c r="H35" s="7" t="s">
        <v>3</v>
      </c>
      <c r="I35" s="6"/>
      <c r="J35" s="23" t="s">
        <v>4</v>
      </c>
      <c r="K35" s="40"/>
    </row>
    <row r="36" ht="20.15" customHeight="1" spans="2:12">
      <c r="B36" s="8"/>
      <c r="C36" s="9"/>
      <c r="D36" s="10" t="s">
        <v>5</v>
      </c>
      <c r="E36" s="10"/>
      <c r="F36" s="24" t="s">
        <v>6</v>
      </c>
      <c r="G36" s="24"/>
      <c r="H36" s="10" t="s">
        <v>7</v>
      </c>
      <c r="I36" s="9"/>
      <c r="J36" s="24" t="s">
        <v>8</v>
      </c>
      <c r="K36" s="41"/>
      <c r="L36" s="54"/>
    </row>
    <row r="37" ht="20.15" customHeight="1" spans="2:12">
      <c r="B37" s="8"/>
      <c r="C37" s="9"/>
      <c r="D37" s="10" t="s">
        <v>9</v>
      </c>
      <c r="E37" s="10"/>
      <c r="F37" s="25"/>
      <c r="G37" s="25"/>
      <c r="H37" s="26"/>
      <c r="I37" s="42"/>
      <c r="J37" s="25"/>
      <c r="K37" s="25"/>
      <c r="L37" s="54"/>
    </row>
    <row r="38" ht="20.15" customHeight="1" spans="2:11">
      <c r="B38" s="11"/>
      <c r="C38" s="12"/>
      <c r="D38" s="13"/>
      <c r="E38" s="13"/>
      <c r="F38" s="27"/>
      <c r="G38" s="27"/>
      <c r="H38" s="28" t="s">
        <v>13</v>
      </c>
      <c r="I38" s="44"/>
      <c r="J38" s="27" t="s">
        <v>14</v>
      </c>
      <c r="K38" s="55"/>
    </row>
    <row r="39" ht="20.15" customHeight="1"/>
    <row r="40" ht="20.15" customHeight="1" spans="2:11">
      <c r="B40" s="18"/>
      <c r="C40" s="18"/>
      <c r="D40" s="22" t="s">
        <v>40</v>
      </c>
      <c r="E40" s="18" t="s">
        <v>41</v>
      </c>
      <c r="F40" s="18"/>
      <c r="G40" s="31" t="s">
        <v>42</v>
      </c>
      <c r="H40" s="31" t="s">
        <v>43</v>
      </c>
      <c r="I40" s="31" t="s">
        <v>32</v>
      </c>
      <c r="J40" s="31"/>
      <c r="K40" s="56" t="s">
        <v>21</v>
      </c>
    </row>
    <row r="41" ht="20.15" customHeight="1" spans="2:11">
      <c r="B41" s="18">
        <v>1</v>
      </c>
      <c r="C41" s="18"/>
      <c r="D41" s="22" t="s">
        <v>44</v>
      </c>
      <c r="E41" s="38" t="s">
        <v>45</v>
      </c>
      <c r="F41" s="38"/>
      <c r="G41" s="31">
        <v>100</v>
      </c>
      <c r="H41" s="31">
        <v>2</v>
      </c>
      <c r="I41" s="47">
        <f>G41*H41</f>
        <v>200</v>
      </c>
      <c r="J41" s="34"/>
      <c r="K41" s="57"/>
    </row>
    <row r="42" customFormat="1" ht="20.15" customHeight="1" spans="2:11">
      <c r="B42" s="18">
        <v>2</v>
      </c>
      <c r="C42" s="18"/>
      <c r="D42" s="22" t="s">
        <v>44</v>
      </c>
      <c r="E42" s="38"/>
      <c r="F42" s="38"/>
      <c r="G42" s="31"/>
      <c r="H42" s="31"/>
      <c r="I42" s="47">
        <f>G42*H42</f>
        <v>0</v>
      </c>
      <c r="J42" s="34"/>
      <c r="K42" s="57"/>
    </row>
    <row r="43" customFormat="1" ht="20.15" customHeight="1" spans="2:11">
      <c r="B43" s="18">
        <v>3</v>
      </c>
      <c r="C43" s="18"/>
      <c r="D43" s="22" t="s">
        <v>44</v>
      </c>
      <c r="E43" s="38"/>
      <c r="F43" s="38"/>
      <c r="G43" s="31"/>
      <c r="H43" s="31"/>
      <c r="I43" s="47">
        <f>G43*H43</f>
        <v>0</v>
      </c>
      <c r="J43" s="34"/>
      <c r="K43" s="57"/>
    </row>
    <row r="44" customFormat="1" ht="20.15" customHeight="1" spans="2:11">
      <c r="B44" s="18">
        <v>4</v>
      </c>
      <c r="C44" s="18"/>
      <c r="D44" s="22" t="s">
        <v>44</v>
      </c>
      <c r="E44" s="38"/>
      <c r="F44" s="38"/>
      <c r="G44" s="31"/>
      <c r="H44" s="31"/>
      <c r="I44" s="47">
        <f>G44*H44</f>
        <v>0</v>
      </c>
      <c r="J44" s="34"/>
      <c r="K44" s="57"/>
    </row>
    <row r="45" ht="20.15" customHeight="1" spans="2:11">
      <c r="B45" s="14" t="s">
        <v>32</v>
      </c>
      <c r="C45" s="19"/>
      <c r="D45" s="19"/>
      <c r="E45" s="19"/>
      <c r="F45" s="15"/>
      <c r="G45" s="37"/>
      <c r="H45" s="37">
        <f>SUM(H41:H44)</f>
        <v>2</v>
      </c>
      <c r="I45" s="49">
        <f>SUM(I41:J44)</f>
        <v>200</v>
      </c>
      <c r="J45" s="50"/>
      <c r="K45" s="51"/>
    </row>
    <row r="46" ht="20.15" customHeight="1" spans="2:11">
      <c r="B46" s="9" t="s">
        <v>35</v>
      </c>
      <c r="C46" s="9"/>
      <c r="D46" s="9"/>
      <c r="E46" s="9"/>
      <c r="F46" s="9" t="s">
        <v>36</v>
      </c>
      <c r="G46" s="9" t="s">
        <v>37</v>
      </c>
      <c r="H46" s="9"/>
      <c r="I46" s="9"/>
      <c r="J46" s="9" t="s">
        <v>38</v>
      </c>
      <c r="K46" s="9"/>
    </row>
  </sheetData>
  <mergeCells count="60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I11:J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F25"/>
    <mergeCell ref="I25:J25"/>
    <mergeCell ref="B27:F27"/>
    <mergeCell ref="G27:J27"/>
    <mergeCell ref="B28:F28"/>
    <mergeCell ref="G28:J28"/>
    <mergeCell ref="A33:K33"/>
    <mergeCell ref="F35:G35"/>
    <mergeCell ref="J35:K35"/>
    <mergeCell ref="F36:G36"/>
    <mergeCell ref="J36:K36"/>
    <mergeCell ref="F37:G37"/>
    <mergeCell ref="J37:K37"/>
    <mergeCell ref="J38:K38"/>
    <mergeCell ref="B40:C40"/>
    <mergeCell ref="E40:F40"/>
    <mergeCell ref="I40:J40"/>
    <mergeCell ref="B41:C41"/>
    <mergeCell ref="E41:F41"/>
    <mergeCell ref="I41:J41"/>
    <mergeCell ref="B42:C42"/>
    <mergeCell ref="E42:F42"/>
    <mergeCell ref="I42:J42"/>
    <mergeCell ref="B43:C43"/>
    <mergeCell ref="E43:F43"/>
    <mergeCell ref="I43:J43"/>
    <mergeCell ref="B44:C44"/>
    <mergeCell ref="E44:F44"/>
    <mergeCell ref="I44:J44"/>
    <mergeCell ref="B45:F45"/>
    <mergeCell ref="I45:J45"/>
    <mergeCell ref="D11:D24"/>
    <mergeCell ref="E11:F17"/>
    <mergeCell ref="E18:F24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"/>
  <sheetViews>
    <sheetView zoomScale="70" zoomScaleNormal="70" workbookViewId="0">
      <selection activeCell="K25" sqref="K25"/>
    </sheetView>
  </sheetViews>
  <sheetFormatPr defaultColWidth="9" defaultRowHeight="16.8" outlineLevelCol="5"/>
  <sheetData>
    <row r="1" spans="1:6">
      <c r="A1" s="1" t="s">
        <v>46</v>
      </c>
      <c r="F1" s="1" t="s">
        <v>47</v>
      </c>
    </row>
  </sheetData>
  <pageMargins left="0.7" right="0.7" top="0.75" bottom="0.75" header="0.3" footer="0.3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大交通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果子儿</cp:lastModifiedBy>
  <dcterms:created xsi:type="dcterms:W3CDTF">2014-04-24T16:52:00Z</dcterms:created>
  <cp:lastPrinted>2022-09-18T09:58:00Z</cp:lastPrinted>
  <dcterms:modified xsi:type="dcterms:W3CDTF">2024-09-02T17:43:33Z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2052-6.10.1.8873</vt:lpwstr>
  </property>
  <property fmtid="{D5CDD505-2E9C-101B-9397-08002B2CF9AE}" pid="3" name="ICV">
    <vt:lpwstr>11AEFC5EDF0E26AE7ED8BA66F067E8B5_43</vt:lpwstr>
  </property>
</Properties>
</file>