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<sst xmlns="http://schemas.openxmlformats.org/spreadsheetml/2006/main" count="53">
  <si>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</si>
  <si>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团号：HMPA-171115-STY564</t>
  </si>
  <si>
    <t>会议日期：2017.11.15-11.30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</si>
  <si>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</si>
  <si>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</si>
  <si>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</si>
  <si>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</si>
  <si>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</si>
  <si>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</si>
  <si>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</si>
  <si>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</si>
  <si>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</si>
  <si>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</si>
  <si>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</si>
  <si>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</si>
  <si>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</si>
  <si>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机票费</t>
  </si>
  <si>
    <t>发票及客户确认邮件已寄北京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</si>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</sst>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6" fillId="37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5" sqref="I25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2.625"/>
    <col min="8" max="8" width="13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26233</v>
      </c>
      <c r="G8" s="15">
        <v>0</v>
      </c>
      <c r="H8" s="15">
        <f>F8+G8</f>
        <v>26233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ref="H8:H45" si="0"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26233</v>
      </c>
      <c r="G13" s="19">
        <f t="shared" ref="G13:H13" si="1">SUM(G8:G12)</f>
        <v>0</v>
      </c>
      <c r="H13" s="19">
        <f t="shared" si="1"/>
        <v>26233</v>
      </c>
      <c r="I13" s="39"/>
      <c r="J13" s="40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25</v>
      </c>
      <c r="C22" s="15">
        <v>0</v>
      </c>
      <c r="D22" s="16"/>
      <c r="E22" s="15">
        <f t="shared" si="2"/>
        <v>0</v>
      </c>
      <c r="F22" s="15"/>
      <c r="G22" s="15">
        <v>0</v>
      </c>
      <c r="H22" s="15">
        <f t="shared" si="0"/>
        <v>0</v>
      </c>
      <c r="I22" s="36"/>
      <c r="J22" s="41" t="s">
        <v>17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26233</v>
      </c>
      <c r="G53" s="19">
        <f t="shared" si="22"/>
        <v>0</v>
      </c>
      <c r="H53" s="19">
        <f t="shared" si="22"/>
        <v>26233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26233</v>
      </c>
      <c r="D58" s="31"/>
      <c r="E58" s="31">
        <f>F53</f>
        <v>26233</v>
      </c>
      <c r="F58" s="31"/>
      <c r="G58" s="31">
        <f>G53</f>
        <v>0</v>
      </c>
      <c r="H58" s="31"/>
      <c r="I58" s="49">
        <f>A58-C58</f>
        <v>-26233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2018-02-24T09:01:24Z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