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6" i="2"/>
  <c r="I35"/>
  <c r="I34"/>
  <c r="I37" s="1"/>
  <c r="J31"/>
  <c r="J30"/>
  <c r="J29"/>
  <c r="J28"/>
  <c r="F30"/>
  <c r="F29"/>
  <c r="F28"/>
  <c r="H37"/>
  <c r="G52" i="3" l="1"/>
  <c r="G53" s="1"/>
  <c r="G58" s="1"/>
  <c r="F52"/>
  <c r="F53" s="1"/>
  <c r="E58" s="1"/>
  <c r="C52"/>
  <c r="G44"/>
  <c r="F44"/>
  <c r="G40"/>
  <c r="F40"/>
  <c r="G37"/>
  <c r="F37"/>
  <c r="G32"/>
  <c r="F32"/>
  <c r="G27"/>
  <c r="F27"/>
  <c r="G24"/>
  <c r="G21"/>
  <c r="F21"/>
  <c r="D21"/>
  <c r="C21"/>
  <c r="G16"/>
  <c r="F16"/>
  <c r="D16"/>
  <c r="C16"/>
  <c r="G13"/>
  <c r="F13"/>
  <c r="D13"/>
  <c r="C13"/>
  <c r="H26" l="1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<sst xmlns="http://schemas.openxmlformats.org/spreadsheetml/2006/main" count="107" uniqueCount="93">
  <si>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</si>
  <si>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</si>
  <si>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</si>
  <si>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</si>
  <si>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</si>
  <si>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</si>
  <si>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</si>
  <si>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</si>
  <si>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</si>
  <si>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</si>
  <si>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</si>
  <si>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</si>
  <si>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</si>
  <si>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</si>
  <si>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</si>
  <si>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</si>
  <si>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</si>
  <si>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</si>
  <si>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</si>
  <si>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</si>
  <si>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</si>
  <si>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</si>
  <si>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</si>
  <si>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</si>
  <si>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</si>
  <si>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</si>
  <si>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</si>
  <si>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</si>
  <si>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</si>
  <si>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</si>
  <si>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</si>
  <si>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</si>
  <si>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</si>
  <si>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</si>
  <si>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</si>
  <si>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</si>
  <si>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</si>
  <si>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</si>
  <si>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</si>
  <si>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</si>
  <si>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</si>
  <si>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</si>
  <si>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</si>
  <si>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</si>
  <si>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</si>
  <si>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</si>
  <si>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</si>
  <si>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</si>
  <si>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</si>
  <si>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</si>
  <si>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</si>
  <si>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</si>
  <si>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</si>
  <si>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</si>
  <si>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</si>
  <si>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</si>
  <si>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</si>
  <si>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</si>
  <si>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</si>
  <si>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</si>
  <si>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</si>
  <si>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</si>
  <si>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</si>
  <si>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</si>
  <si>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</si>
  <si>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</si>
  <si>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</si>
  <si>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</si>
  <si>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</si>
  <si>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</si>
  <si>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</si>
  <si>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</si>
  <si>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</si>
  <si>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</si>
  <si>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</si>
  <si>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</si>
  <si>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</si>
  <si>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</si>
  <si>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</si>
  <si>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</si>
  <si>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</si>
  <si>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</si>
  <si>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</si>
  <si>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</si>
  <si>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</si>
  <si>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</si>
  <si>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</si>
  <si>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</si>
  <si>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</si>
  <si>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</si>
  <si>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</si>
  <si>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住宿费</t>
    <phoneticPr fontId="1" type="noConversion"/>
  </si>
  <si>
    <t>餐费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</si>
</sst>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2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topLeftCell="A43" zoomScaleNormal="100" workbookViewId="0">
      <selection activeCell="I58" sqref="I58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6" max="6" width="12" bestFit="1" customWidth="1"/>
    <col min="8" max="8" width="13.625" customWidth="1"/>
    <col min="9" max="9" width="24.875" customWidth="1"/>
    <col min="10" max="10" width="39.5" customWidth="1"/>
  </cols>
  <sheetData>
    <row r="2" spans="1:12" ht="21" customHeight="1">
      <c r="C2" s="79" t="s">
        <v>76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>
      <c r="H4" s="50" t="s">
        <v>81</v>
      </c>
      <c r="I4" s="50"/>
      <c r="J4" s="50" t="s">
        <v>82</v>
      </c>
    </row>
    <row r="5" spans="1:12" ht="21" customHeight="1">
      <c r="H5" s="51"/>
      <c r="I5" s="51"/>
      <c r="J5" s="51"/>
    </row>
    <row r="6" spans="1:12" ht="21" customHeight="1">
      <c r="A6" s="82" t="s">
        <v>48</v>
      </c>
      <c r="B6" s="69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69" t="s">
        <v>6</v>
      </c>
    </row>
    <row r="7" spans="1:12" ht="21" customHeight="1">
      <c r="A7" s="82"/>
      <c r="B7" s="6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69"/>
    </row>
    <row r="8" spans="1:12" ht="21" customHeight="1">
      <c r="A8" s="78">
        <v>1</v>
      </c>
      <c r="B8" s="64" t="s">
        <v>2</v>
      </c>
      <c r="C8" s="66">
        <v>0</v>
      </c>
      <c r="D8" s="67"/>
      <c r="E8" s="66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0" t="s">
        <v>75</v>
      </c>
    </row>
    <row r="9" spans="1:12" ht="21" customHeight="1">
      <c r="A9" s="78"/>
      <c r="B9" s="64"/>
      <c r="C9" s="66"/>
      <c r="D9" s="67"/>
      <c r="E9" s="66"/>
      <c r="F9" s="36">
        <v>0</v>
      </c>
      <c r="G9" s="36">
        <v>0</v>
      </c>
      <c r="H9" s="36">
        <f t="shared" si="0"/>
        <v>0</v>
      </c>
      <c r="I9" s="2"/>
      <c r="J9" s="71"/>
    </row>
    <row r="10" spans="1:12" ht="21" customHeight="1">
      <c r="A10" s="78"/>
      <c r="B10" s="64"/>
      <c r="C10" s="66"/>
      <c r="D10" s="67"/>
      <c r="E10" s="66"/>
      <c r="F10" s="36">
        <v>0</v>
      </c>
      <c r="G10" s="36">
        <v>0</v>
      </c>
      <c r="H10" s="36">
        <f t="shared" si="0"/>
        <v>0</v>
      </c>
      <c r="I10" s="2"/>
      <c r="J10" s="71"/>
    </row>
    <row r="11" spans="1:12" ht="21" customHeight="1">
      <c r="A11" s="78"/>
      <c r="B11" s="64"/>
      <c r="C11" s="66"/>
      <c r="D11" s="67"/>
      <c r="E11" s="66"/>
      <c r="F11" s="36">
        <v>0</v>
      </c>
      <c r="G11" s="36">
        <v>0</v>
      </c>
      <c r="H11" s="36">
        <f t="shared" si="0"/>
        <v>0</v>
      </c>
      <c r="I11" s="2"/>
      <c r="J11" s="71"/>
    </row>
    <row r="12" spans="1:12" ht="21" customHeight="1">
      <c r="A12" s="78"/>
      <c r="B12" s="64"/>
      <c r="C12" s="66"/>
      <c r="D12" s="67"/>
      <c r="E12" s="66"/>
      <c r="F12" s="36">
        <v>0</v>
      </c>
      <c r="G12" s="36">
        <v>0</v>
      </c>
      <c r="H12" s="36">
        <f t="shared" si="0"/>
        <v>0</v>
      </c>
      <c r="I12" s="2"/>
      <c r="J12" s="71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2"/>
    </row>
    <row r="14" spans="1:12" ht="21" customHeight="1">
      <c r="A14" s="55">
        <v>2</v>
      </c>
      <c r="B14" s="57" t="s">
        <v>51</v>
      </c>
      <c r="C14" s="59">
        <v>0</v>
      </c>
      <c r="D14" s="55"/>
      <c r="E14" s="59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1" t="s">
        <v>67</v>
      </c>
    </row>
    <row r="15" spans="1:12" ht="21" customHeight="1">
      <c r="A15" s="56"/>
      <c r="B15" s="58"/>
      <c r="C15" s="60"/>
      <c r="D15" s="56"/>
      <c r="E15" s="60"/>
      <c r="F15" s="36">
        <v>0</v>
      </c>
      <c r="G15" s="36">
        <v>0</v>
      </c>
      <c r="H15" s="36">
        <f t="shared" ref="H15" si="3">F15+G15</f>
        <v>0</v>
      </c>
      <c r="I15" s="2"/>
      <c r="J15" s="71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2"/>
    </row>
    <row r="17" spans="1:10" ht="21" customHeight="1">
      <c r="A17" s="78">
        <v>3</v>
      </c>
      <c r="B17" s="64" t="s">
        <v>53</v>
      </c>
      <c r="C17" s="66">
        <v>0</v>
      </c>
      <c r="D17" s="67"/>
      <c r="E17" s="66">
        <f t="shared" si="2"/>
        <v>0</v>
      </c>
      <c r="F17" s="36">
        <v>5903</v>
      </c>
      <c r="G17" s="36">
        <v>0</v>
      </c>
      <c r="H17" s="36">
        <f t="shared" si="0"/>
        <v>5903</v>
      </c>
      <c r="I17" s="2" t="s">
        <v>91</v>
      </c>
      <c r="J17" s="68" t="s">
        <v>68</v>
      </c>
    </row>
    <row r="18" spans="1:10" ht="21" customHeight="1">
      <c r="A18" s="78"/>
      <c r="B18" s="64"/>
      <c r="C18" s="66"/>
      <c r="D18" s="67"/>
      <c r="E18" s="66"/>
      <c r="F18" s="36">
        <v>3910</v>
      </c>
      <c r="G18" s="36">
        <v>0</v>
      </c>
      <c r="H18" s="36">
        <f t="shared" si="0"/>
        <v>3910</v>
      </c>
      <c r="I18" s="2" t="s">
        <v>92</v>
      </c>
      <c r="J18" s="62"/>
    </row>
    <row r="19" spans="1:10" ht="21" customHeight="1">
      <c r="A19" s="78"/>
      <c r="B19" s="64"/>
      <c r="C19" s="66"/>
      <c r="D19" s="67"/>
      <c r="E19" s="66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>
      <c r="A20" s="78"/>
      <c r="B20" s="64"/>
      <c r="C20" s="66"/>
      <c r="D20" s="67"/>
      <c r="E20" s="66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9813</v>
      </c>
      <c r="G21" s="37">
        <f t="shared" ref="G21:H21" si="5">SUM(G17:G20)</f>
        <v>0</v>
      </c>
      <c r="H21" s="37">
        <f t="shared" si="5"/>
        <v>9813</v>
      </c>
      <c r="I21" s="35"/>
      <c r="J21" s="63"/>
    </row>
    <row r="22" spans="1:10" ht="21" customHeight="1">
      <c r="A22" s="78">
        <v>4</v>
      </c>
      <c r="B22" s="64" t="s">
        <v>4</v>
      </c>
      <c r="C22" s="66">
        <v>0</v>
      </c>
      <c r="D22" s="67"/>
      <c r="E22" s="66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8" t="s">
        <v>69</v>
      </c>
    </row>
    <row r="23" spans="1:10" ht="21" customHeight="1">
      <c r="A23" s="78"/>
      <c r="B23" s="64"/>
      <c r="C23" s="66"/>
      <c r="D23" s="67"/>
      <c r="E23" s="66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>
      <c r="A25" s="55">
        <v>5</v>
      </c>
      <c r="B25" s="57" t="s">
        <v>56</v>
      </c>
      <c r="C25" s="59">
        <v>0</v>
      </c>
      <c r="D25" s="55"/>
      <c r="E25" s="5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1" t="s">
        <v>70</v>
      </c>
    </row>
    <row r="26" spans="1:10" ht="21" customHeight="1">
      <c r="A26" s="56"/>
      <c r="B26" s="58"/>
      <c r="C26" s="60"/>
      <c r="D26" s="56"/>
      <c r="E26" s="60"/>
      <c r="F26" s="36">
        <v>0</v>
      </c>
      <c r="G26" s="36">
        <v>0</v>
      </c>
      <c r="H26" s="36">
        <f t="shared" ref="H26" si="8">F26+G26</f>
        <v>0</v>
      </c>
      <c r="I26" s="2"/>
      <c r="J26" s="71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2"/>
    </row>
    <row r="28" spans="1:10" ht="21" customHeight="1">
      <c r="A28" s="78">
        <v>6</v>
      </c>
      <c r="B28" s="64" t="s">
        <v>57</v>
      </c>
      <c r="C28" s="66">
        <v>0</v>
      </c>
      <c r="D28" s="67"/>
      <c r="E28" s="66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1" t="s">
        <v>71</v>
      </c>
    </row>
    <row r="29" spans="1:10" ht="21" customHeight="1">
      <c r="A29" s="78"/>
      <c r="B29" s="64"/>
      <c r="C29" s="66"/>
      <c r="D29" s="67"/>
      <c r="E29" s="66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>
      <c r="A30" s="78"/>
      <c r="B30" s="64"/>
      <c r="C30" s="66"/>
      <c r="D30" s="67"/>
      <c r="E30" s="66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>
      <c r="A31" s="78"/>
      <c r="B31" s="64"/>
      <c r="C31" s="66"/>
      <c r="D31" s="67"/>
      <c r="E31" s="66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>
      <c r="A33" s="78">
        <v>7</v>
      </c>
      <c r="B33" s="64" t="s">
        <v>58</v>
      </c>
      <c r="C33" s="66">
        <v>0</v>
      </c>
      <c r="D33" s="67"/>
      <c r="E33" s="66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52"/>
    </row>
    <row r="34" spans="1:10" ht="21" customHeight="1">
      <c r="A34" s="78"/>
      <c r="B34" s="64"/>
      <c r="C34" s="66"/>
      <c r="D34" s="67"/>
      <c r="E34" s="66"/>
      <c r="F34" s="36">
        <v>0</v>
      </c>
      <c r="G34" s="36">
        <v>0</v>
      </c>
      <c r="H34" s="36">
        <f t="shared" si="0"/>
        <v>0</v>
      </c>
      <c r="I34" s="2"/>
      <c r="J34" s="53"/>
    </row>
    <row r="35" spans="1:10" ht="21" customHeight="1">
      <c r="A35" s="78"/>
      <c r="B35" s="64"/>
      <c r="C35" s="66"/>
      <c r="D35" s="67"/>
      <c r="E35" s="66"/>
      <c r="F35" s="36">
        <v>0</v>
      </c>
      <c r="G35" s="36">
        <v>0</v>
      </c>
      <c r="H35" s="36">
        <f t="shared" si="0"/>
        <v>0</v>
      </c>
      <c r="I35" s="2"/>
      <c r="J35" s="53"/>
    </row>
    <row r="36" spans="1:10" ht="21" customHeight="1">
      <c r="A36" s="78"/>
      <c r="B36" s="64"/>
      <c r="C36" s="66"/>
      <c r="D36" s="67"/>
      <c r="E36" s="66"/>
      <c r="F36" s="36">
        <v>0</v>
      </c>
      <c r="G36" s="36">
        <v>0</v>
      </c>
      <c r="H36" s="36">
        <f t="shared" si="0"/>
        <v>0</v>
      </c>
      <c r="I36" s="2"/>
      <c r="J36" s="53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54"/>
    </row>
    <row r="38" spans="1:10" ht="21" customHeight="1">
      <c r="A38" s="78">
        <v>8</v>
      </c>
      <c r="B38" s="64" t="s">
        <v>3</v>
      </c>
      <c r="C38" s="66">
        <v>0</v>
      </c>
      <c r="D38" s="67"/>
      <c r="E38" s="66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8" t="s">
        <v>72</v>
      </c>
    </row>
    <row r="39" spans="1:10" ht="21" customHeight="1">
      <c r="A39" s="78"/>
      <c r="B39" s="64"/>
      <c r="C39" s="66"/>
      <c r="D39" s="67"/>
      <c r="E39" s="66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>
      <c r="A41" s="78">
        <v>9</v>
      </c>
      <c r="B41" s="64" t="s">
        <v>60</v>
      </c>
      <c r="C41" s="66">
        <v>0</v>
      </c>
      <c r="D41" s="67"/>
      <c r="E41" s="66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1" t="s">
        <v>73</v>
      </c>
    </row>
    <row r="42" spans="1:10" ht="21" customHeight="1">
      <c r="A42" s="78"/>
      <c r="B42" s="64"/>
      <c r="C42" s="66"/>
      <c r="D42" s="67"/>
      <c r="E42" s="66"/>
      <c r="F42" s="36">
        <v>0</v>
      </c>
      <c r="G42" s="36">
        <v>0</v>
      </c>
      <c r="H42" s="36">
        <f t="shared" si="0"/>
        <v>0</v>
      </c>
      <c r="I42" s="2"/>
      <c r="J42" s="71"/>
    </row>
    <row r="43" spans="1:10" ht="21" customHeight="1">
      <c r="A43" s="78"/>
      <c r="B43" s="64"/>
      <c r="C43" s="66"/>
      <c r="D43" s="67"/>
      <c r="E43" s="66"/>
      <c r="F43" s="36">
        <v>0</v>
      </c>
      <c r="G43" s="36">
        <v>0</v>
      </c>
      <c r="H43" s="36">
        <f t="shared" si="0"/>
        <v>0</v>
      </c>
      <c r="I43" s="2"/>
      <c r="J43" s="71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2"/>
    </row>
    <row r="45" spans="1:10" ht="21" customHeight="1">
      <c r="A45" s="55">
        <v>10</v>
      </c>
      <c r="B45" s="64" t="s">
        <v>5</v>
      </c>
      <c r="C45" s="66">
        <v>0</v>
      </c>
      <c r="D45" s="67"/>
      <c r="E45" s="66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52"/>
    </row>
    <row r="46" spans="1:10" ht="21" customHeight="1">
      <c r="A46" s="65"/>
      <c r="B46" s="64"/>
      <c r="C46" s="66"/>
      <c r="D46" s="67"/>
      <c r="E46" s="66"/>
      <c r="F46" s="36">
        <v>0</v>
      </c>
      <c r="G46" s="36">
        <v>0</v>
      </c>
      <c r="H46" s="36">
        <f t="shared" ref="H46:H51" si="19">F46+G46</f>
        <v>0</v>
      </c>
      <c r="I46" s="2"/>
      <c r="J46" s="53"/>
    </row>
    <row r="47" spans="1:10" ht="21" customHeight="1">
      <c r="A47" s="65"/>
      <c r="B47" s="64"/>
      <c r="C47" s="66"/>
      <c r="D47" s="67"/>
      <c r="E47" s="66"/>
      <c r="F47" s="36">
        <v>0</v>
      </c>
      <c r="G47" s="36">
        <v>0</v>
      </c>
      <c r="H47" s="36">
        <f t="shared" si="19"/>
        <v>0</v>
      </c>
      <c r="I47" s="2"/>
      <c r="J47" s="53"/>
    </row>
    <row r="48" spans="1:10" ht="21" customHeight="1">
      <c r="A48" s="65"/>
      <c r="B48" s="64"/>
      <c r="C48" s="66"/>
      <c r="D48" s="67"/>
      <c r="E48" s="66"/>
      <c r="F48" s="36">
        <v>0</v>
      </c>
      <c r="G48" s="36">
        <v>0</v>
      </c>
      <c r="H48" s="36">
        <f t="shared" si="19"/>
        <v>0</v>
      </c>
      <c r="I48" s="2"/>
      <c r="J48" s="53"/>
    </row>
    <row r="49" spans="1:10" ht="21" customHeight="1">
      <c r="A49" s="65"/>
      <c r="B49" s="64"/>
      <c r="C49" s="66"/>
      <c r="D49" s="67"/>
      <c r="E49" s="66"/>
      <c r="F49" s="36">
        <v>0</v>
      </c>
      <c r="G49" s="36">
        <v>0</v>
      </c>
      <c r="H49" s="36">
        <f t="shared" si="19"/>
        <v>0</v>
      </c>
      <c r="I49" s="2"/>
      <c r="J49" s="53"/>
    </row>
    <row r="50" spans="1:10" ht="21" customHeight="1">
      <c r="A50" s="65"/>
      <c r="B50" s="64"/>
      <c r="C50" s="66"/>
      <c r="D50" s="67"/>
      <c r="E50" s="66"/>
      <c r="F50" s="36">
        <v>0</v>
      </c>
      <c r="G50" s="36">
        <v>0</v>
      </c>
      <c r="H50" s="36">
        <f t="shared" si="19"/>
        <v>0</v>
      </c>
      <c r="I50" s="2"/>
      <c r="J50" s="53"/>
    </row>
    <row r="51" spans="1:10" ht="21" customHeight="1">
      <c r="A51" s="56"/>
      <c r="B51" s="64"/>
      <c r="C51" s="66"/>
      <c r="D51" s="67"/>
      <c r="E51" s="66"/>
      <c r="F51" s="36">
        <v>0</v>
      </c>
      <c r="G51" s="36">
        <v>0</v>
      </c>
      <c r="H51" s="36">
        <f t="shared" si="19"/>
        <v>0</v>
      </c>
      <c r="I51" s="2"/>
      <c r="J51" s="53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54"/>
    </row>
    <row r="53" spans="1:10" ht="21" customHeight="1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9813</v>
      </c>
      <c r="G53" s="37">
        <f t="shared" si="22"/>
        <v>0</v>
      </c>
      <c r="H53" s="37">
        <f t="shared" si="22"/>
        <v>9813</v>
      </c>
      <c r="I53" s="35"/>
      <c r="J53" s="39"/>
    </row>
    <row r="57" spans="1:10" ht="21" customHeight="1">
      <c r="A57" s="76" t="s">
        <v>12</v>
      </c>
      <c r="B57" s="77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32" t="s">
        <v>14</v>
      </c>
    </row>
    <row r="58" spans="1:10" ht="21" customHeight="1">
      <c r="A58" s="73">
        <f>E53</f>
        <v>0</v>
      </c>
      <c r="B58" s="74"/>
      <c r="C58" s="74">
        <f>H53</f>
        <v>9813</v>
      </c>
      <c r="D58" s="74"/>
      <c r="E58" s="74">
        <f>F53</f>
        <v>9813</v>
      </c>
      <c r="F58" s="74"/>
      <c r="G58" s="74">
        <f>G53</f>
        <v>0</v>
      </c>
      <c r="H58" s="74"/>
      <c r="I58" s="33">
        <f>A58-C58</f>
        <v>-9813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D28:D31"/>
    <mergeCell ref="E28:E31"/>
    <mergeCell ref="C33:C36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J38:J40"/>
    <mergeCell ref="J4:J5"/>
    <mergeCell ref="H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J17:J21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topLeftCell="A7" zoomScaleNormal="100" workbookViewId="0">
      <selection activeCell="H13" sqref="H13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79" t="s">
        <v>74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5"/>
      <c r="G5" s="95"/>
      <c r="H5" s="46" t="s">
        <v>20</v>
      </c>
      <c r="I5" s="8"/>
      <c r="J5" s="95"/>
      <c r="K5" s="96"/>
    </row>
    <row r="6" spans="2:11" ht="20.100000000000001" customHeight="1">
      <c r="B6" s="9"/>
      <c r="C6" s="10"/>
      <c r="D6" s="11" t="s">
        <v>21</v>
      </c>
      <c r="E6" s="11"/>
      <c r="F6" s="97"/>
      <c r="G6" s="97"/>
      <c r="H6" s="11" t="s">
        <v>22</v>
      </c>
      <c r="I6" s="10"/>
      <c r="J6" s="97"/>
      <c r="K6" s="98"/>
    </row>
    <row r="7" spans="2:11" ht="20.100000000000001" customHeight="1">
      <c r="B7" s="9"/>
      <c r="C7" s="10"/>
      <c r="D7" s="11" t="s">
        <v>23</v>
      </c>
      <c r="E7" s="11"/>
      <c r="F7" s="97"/>
      <c r="G7" s="97"/>
      <c r="H7" s="11" t="s">
        <v>24</v>
      </c>
      <c r="I7" s="12"/>
      <c r="J7" s="97"/>
      <c r="K7" s="98"/>
    </row>
    <row r="8" spans="2:11" ht="20.100000000000001" customHeight="1">
      <c r="B8" s="13"/>
      <c r="C8" s="14"/>
      <c r="D8" s="47"/>
      <c r="E8" s="47"/>
      <c r="F8" s="48"/>
      <c r="G8" s="48"/>
      <c r="H8" s="47" t="s">
        <v>83</v>
      </c>
      <c r="I8" s="49"/>
      <c r="J8" s="103"/>
      <c r="K8" s="104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5" t="s">
        <v>25</v>
      </c>
      <c r="C10" s="106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>
      <c r="B11" s="89">
        <v>1</v>
      </c>
      <c r="C11" s="90"/>
      <c r="D11" s="99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>
      <c r="B12" s="89">
        <v>2</v>
      </c>
      <c r="C12" s="90"/>
      <c r="D12" s="100"/>
      <c r="E12" s="88" t="s">
        <v>35</v>
      </c>
      <c r="F12" s="88"/>
      <c r="G12" s="19">
        <v>0</v>
      </c>
      <c r="H12" s="19"/>
      <c r="I12" s="84"/>
      <c r="J12" s="85"/>
      <c r="K12" s="20" t="s">
        <v>36</v>
      </c>
    </row>
    <row r="13" spans="2:11" ht="20.100000000000001" customHeight="1">
      <c r="B13" s="89">
        <v>3</v>
      </c>
      <c r="C13" s="90"/>
      <c r="D13" s="100"/>
      <c r="E13" s="89" t="s">
        <v>37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>
      <c r="B14" s="89">
        <v>4</v>
      </c>
      <c r="C14" s="90"/>
      <c r="D14" s="100"/>
      <c r="E14" s="89" t="s">
        <v>38</v>
      </c>
      <c r="F14" s="90"/>
      <c r="G14" s="19">
        <v>0</v>
      </c>
      <c r="H14" s="19"/>
      <c r="I14" s="84"/>
      <c r="J14" s="85"/>
      <c r="K14" s="20" t="s">
        <v>39</v>
      </c>
    </row>
    <row r="15" spans="2:11" ht="20.100000000000001" customHeight="1">
      <c r="B15" s="89">
        <v>5</v>
      </c>
      <c r="C15" s="90"/>
      <c r="D15" s="99" t="s">
        <v>40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>
      <c r="B16" s="89">
        <v>6</v>
      </c>
      <c r="C16" s="90"/>
      <c r="D16" s="100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>
      <c r="B17" s="89">
        <v>7</v>
      </c>
      <c r="C17" s="90"/>
      <c r="D17" s="101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>
      <c r="B18" s="91" t="s">
        <v>41</v>
      </c>
      <c r="C18" s="92"/>
      <c r="D18" s="92"/>
      <c r="E18" s="92"/>
      <c r="F18" s="93"/>
      <c r="G18" s="21">
        <f>SUM(G11:G17)</f>
        <v>0</v>
      </c>
      <c r="H18" s="21">
        <f>SUM(H11:H17)</f>
        <v>0</v>
      </c>
      <c r="I18" s="86">
        <f>SUM(I11:J17)</f>
        <v>0</v>
      </c>
      <c r="J18" s="87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94" t="s">
        <v>29</v>
      </c>
      <c r="C20" s="94"/>
      <c r="D20" s="94"/>
      <c r="E20" s="94"/>
      <c r="F20" s="94"/>
      <c r="G20" s="94" t="s">
        <v>42</v>
      </c>
      <c r="H20" s="94"/>
      <c r="I20" s="94"/>
      <c r="J20" s="94"/>
      <c r="K20" s="17" t="s">
        <v>43</v>
      </c>
    </row>
    <row r="21" spans="1:11" ht="20.100000000000001" customHeight="1">
      <c r="B21" s="83">
        <f>H18</f>
        <v>0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79" t="s">
        <v>84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>
      <c r="B28" s="7"/>
      <c r="C28" s="8"/>
      <c r="D28" s="46" t="s">
        <v>19</v>
      </c>
      <c r="E28" s="46"/>
      <c r="F28" s="95">
        <f>F5</f>
        <v>0</v>
      </c>
      <c r="G28" s="95"/>
      <c r="H28" s="46" t="s">
        <v>20</v>
      </c>
      <c r="I28" s="8"/>
      <c r="J28" s="95">
        <f>J5</f>
        <v>0</v>
      </c>
      <c r="K28" s="96"/>
    </row>
    <row r="29" spans="1:11" ht="20.100000000000001" customHeight="1">
      <c r="B29" s="9"/>
      <c r="C29" s="10"/>
      <c r="D29" s="11" t="s">
        <v>21</v>
      </c>
      <c r="E29" s="11"/>
      <c r="F29" s="97">
        <f>F6</f>
        <v>0</v>
      </c>
      <c r="G29" s="97"/>
      <c r="H29" s="11" t="s">
        <v>22</v>
      </c>
      <c r="I29" s="10"/>
      <c r="J29" s="97">
        <f>J6</f>
        <v>0</v>
      </c>
      <c r="K29" s="98"/>
    </row>
    <row r="30" spans="1:11" ht="20.100000000000001" customHeight="1">
      <c r="B30" s="9"/>
      <c r="C30" s="10"/>
      <c r="D30" s="11" t="s">
        <v>23</v>
      </c>
      <c r="E30" s="11"/>
      <c r="F30" s="97">
        <f>F7</f>
        <v>0</v>
      </c>
      <c r="G30" s="97"/>
      <c r="H30" s="11" t="s">
        <v>24</v>
      </c>
      <c r="I30" s="12"/>
      <c r="J30" s="97">
        <f>J7</f>
        <v>0</v>
      </c>
      <c r="K30" s="98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83</v>
      </c>
      <c r="I31" s="49"/>
      <c r="J31" s="103">
        <f>J8</f>
        <v>0</v>
      </c>
      <c r="K31" s="104"/>
    </row>
    <row r="32" spans="1:11" ht="20.100000000000001" customHeight="1"/>
    <row r="33" spans="2:11" ht="20.100000000000001" customHeight="1">
      <c r="B33" s="88"/>
      <c r="C33" s="88"/>
      <c r="D33" s="44" t="s">
        <v>89</v>
      </c>
      <c r="E33" s="88" t="s">
        <v>90</v>
      </c>
      <c r="F33" s="88"/>
      <c r="G33" s="19" t="s">
        <v>88</v>
      </c>
      <c r="H33" s="19" t="s">
        <v>86</v>
      </c>
      <c r="I33" s="102" t="s">
        <v>87</v>
      </c>
      <c r="J33" s="102"/>
      <c r="K33" s="45" t="s">
        <v>85</v>
      </c>
    </row>
    <row r="34" spans="2:11" ht="20.100000000000001" customHeight="1">
      <c r="B34" s="88">
        <v>1</v>
      </c>
      <c r="C34" s="88"/>
      <c r="D34" s="43"/>
      <c r="E34" s="88"/>
      <c r="F34" s="88"/>
      <c r="G34" s="19">
        <v>100</v>
      </c>
      <c r="H34" s="19">
        <v>2</v>
      </c>
      <c r="I34" s="84">
        <f>G34*H34</f>
        <v>200</v>
      </c>
      <c r="J34" s="85"/>
      <c r="K34" s="25"/>
    </row>
    <row r="35" spans="2:11" ht="20.100000000000001" customHeight="1">
      <c r="B35" s="88">
        <v>2</v>
      </c>
      <c r="C35" s="88"/>
      <c r="D35" s="43"/>
      <c r="E35" s="88"/>
      <c r="F35" s="88"/>
      <c r="G35" s="19">
        <v>0</v>
      </c>
      <c r="H35" s="19">
        <v>2</v>
      </c>
      <c r="I35" s="84">
        <f t="shared" ref="I35:I36" si="0">G35*H35</f>
        <v>0</v>
      </c>
      <c r="J35" s="85"/>
      <c r="K35" s="25"/>
    </row>
    <row r="36" spans="2:11" ht="20.100000000000001" customHeight="1">
      <c r="B36" s="88">
        <v>3</v>
      </c>
      <c r="C36" s="88"/>
      <c r="D36" s="43"/>
      <c r="E36" s="88"/>
      <c r="F36" s="88"/>
      <c r="G36" s="19">
        <v>0</v>
      </c>
      <c r="H36" s="19">
        <v>2</v>
      </c>
      <c r="I36" s="84">
        <f t="shared" si="0"/>
        <v>0</v>
      </c>
      <c r="J36" s="85"/>
      <c r="K36" s="25"/>
    </row>
    <row r="37" spans="2:11" ht="20.100000000000001" customHeight="1">
      <c r="B37" s="91" t="s">
        <v>41</v>
      </c>
      <c r="C37" s="92"/>
      <c r="D37" s="92"/>
      <c r="E37" s="92"/>
      <c r="F37" s="93"/>
      <c r="G37" s="21"/>
      <c r="H37" s="21">
        <f>SUM(H19:H36)</f>
        <v>6</v>
      </c>
      <c r="I37" s="86">
        <f>SUM(I34:J36)</f>
        <v>200</v>
      </c>
      <c r="J37" s="87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黄倩</cp:lastModifiedBy>
  <cp:lastPrinted>2017-09-06T05:53:56Z</cp:lastPrinted>
  <dcterms:created xsi:type="dcterms:W3CDTF">2014-04-15T08:52:03Z</dcterms:created>
  <dcterms:modified xsi:type="dcterms:W3CDTF">2018-12-03T09:59:31Z</dcterms:modified>
</cp:coreProperties>
</file>