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3.11-3.16 海尔 上海 顾森/"/>
    </mc:Choice>
  </mc:AlternateContent>
  <xr:revisionPtr revIDLastSave="0" documentId="8_{AA656692-8B2D-1E44-B721-9D3F743A777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6" r:id="rId1"/>
  </sheets>
  <calcPr calcId="191029"/>
  <fileRecoveryPr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6" l="1"/>
  <c r="H21" i="6"/>
  <c r="H22" i="6"/>
  <c r="H23" i="6"/>
  <c r="H20" i="6"/>
  <c r="F40" i="6"/>
  <c r="H39" i="6"/>
  <c r="F17" i="6"/>
  <c r="H36" i="6"/>
  <c r="H15" i="6"/>
  <c r="E15" i="6"/>
  <c r="G17" i="6"/>
  <c r="H37" i="6"/>
  <c r="G40" i="6"/>
  <c r="D40" i="6"/>
  <c r="C40" i="6"/>
  <c r="H38" i="6"/>
  <c r="E35" i="6"/>
  <c r="E40" i="6" s="1"/>
  <c r="G34" i="6"/>
  <c r="G41" i="6" s="1"/>
  <c r="G45" i="6" s="1"/>
  <c r="F34" i="6"/>
  <c r="D34" i="6"/>
  <c r="D41" i="6" s="1"/>
  <c r="C34" i="6"/>
  <c r="H33" i="6"/>
  <c r="H32" i="6"/>
  <c r="H34" i="6"/>
  <c r="E32" i="6"/>
  <c r="E34" i="6"/>
  <c r="G31" i="6"/>
  <c r="F31" i="6"/>
  <c r="D31" i="6"/>
  <c r="C31" i="6"/>
  <c r="H30" i="6"/>
  <c r="H31" i="6"/>
  <c r="E30" i="6"/>
  <c r="E31" i="6"/>
  <c r="G29" i="6"/>
  <c r="F29" i="6"/>
  <c r="D29" i="6"/>
  <c r="C29" i="6"/>
  <c r="H28" i="6"/>
  <c r="H29" i="6"/>
  <c r="E28" i="6"/>
  <c r="E29" i="6"/>
  <c r="G27" i="6"/>
  <c r="F27" i="6"/>
  <c r="D27" i="6"/>
  <c r="C27" i="6"/>
  <c r="H26" i="6"/>
  <c r="H25" i="6"/>
  <c r="H27" i="6" s="1"/>
  <c r="E25" i="6"/>
  <c r="E27" i="6" s="1"/>
  <c r="G24" i="6"/>
  <c r="D24" i="6"/>
  <c r="C24" i="6"/>
  <c r="E20" i="6"/>
  <c r="E24" i="6"/>
  <c r="G19" i="6"/>
  <c r="F19" i="6"/>
  <c r="D19" i="6"/>
  <c r="C19" i="6"/>
  <c r="H18" i="6"/>
  <c r="H19" i="6"/>
  <c r="E18" i="6"/>
  <c r="E19" i="6"/>
  <c r="D17" i="6"/>
  <c r="C17" i="6"/>
  <c r="H16" i="6"/>
  <c r="E16" i="6"/>
  <c r="H14" i="6"/>
  <c r="E14" i="6"/>
  <c r="H13" i="6"/>
  <c r="E13" i="6"/>
  <c r="E17" i="6" s="1"/>
  <c r="G12" i="6"/>
  <c r="F12" i="6"/>
  <c r="D12" i="6"/>
  <c r="C12" i="6"/>
  <c r="H11" i="6"/>
  <c r="H12" i="6"/>
  <c r="E11" i="6"/>
  <c r="E12" i="6"/>
  <c r="G10" i="6"/>
  <c r="F10" i="6"/>
  <c r="D10" i="6"/>
  <c r="C10" i="6"/>
  <c r="H9" i="6"/>
  <c r="H8" i="6"/>
  <c r="E8" i="6"/>
  <c r="E10" i="6"/>
  <c r="H17" i="6"/>
  <c r="F24" i="6"/>
  <c r="H10" i="6"/>
  <c r="C41" i="6" l="1"/>
  <c r="H40" i="6"/>
  <c r="F41" i="6"/>
  <c r="E45" i="6" s="1"/>
  <c r="H24" i="6"/>
  <c r="E41" i="6"/>
  <c r="A45" i="6" s="1"/>
  <c r="H41" i="6"/>
  <c r="C45" i="6" s="1"/>
  <c r="I45" i="6" l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<sst xmlns="http://schemas.openxmlformats.org/spreadsheetml/2006/main" count="53" uniqueCount="53">
  <si>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</si>
  <si>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</si>
  <si>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</si>
  <si>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</si>
  <si>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</si>
  <si>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</si>
  <si>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</si>
  <si>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</si>
  <si>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</si>
  <si>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</si>
  <si>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</si>
  <si>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</si>
  <si>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</si>
  <si>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</si>
  <si>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</si>
  <si>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</si>
  <si>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</si>
  <si>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</si>
  <si>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</si>
  <si>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</si>
  <si>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</si>
  <si>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</si>
  <si>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</si>
  <si>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</si>
  <si>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</si>
  <si>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</si>
  <si>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</si>
  <si>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</si>
  <si>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</si>
  <si>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</si>
  <si>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</si>
  <si>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</si>
  <si>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</si>
  <si>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</si>
  <si>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</si>
  <si>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</si>
  <si>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</si>
  <si>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</si>
  <si>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</si>
  <si>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</si>
  <si>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</si>
  <si>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</si>
  <si>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</si>
  <si>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</si>
  <si>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</si>
  <si>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</si>
  <si>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</si>
  <si>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</si>
  <si>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</si>
  <si>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</si>
  <si>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</si>
  <si>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团号：HMVB-240311-QDH884A</t>
    <phoneticPr fontId="5" type="noConversion"/>
  </si>
  <si>
    <t>会议日期：3.11-3.17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</si>
</sst>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97E584A-7113-9E4E-A04B-ED53AC7B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workbookViewId="0">
      <selection activeCell="F26" sqref="F26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12" bestFit="1" customWidth="1"/>
  </cols>
  <sheetData>
    <row r="2" spans="1:10" ht="21" customHeight="1">
      <c r="C2" s="32" t="s">
        <v>4</v>
      </c>
      <c r="D2" s="32"/>
      <c r="E2" s="32"/>
      <c r="F2" s="32"/>
      <c r="G2" s="32"/>
      <c r="H2" s="32"/>
      <c r="I2" s="3"/>
      <c r="J2" s="3"/>
    </row>
    <row r="4" spans="1:10" ht="21" customHeight="1">
      <c r="G4" s="33" t="s">
        <v>51</v>
      </c>
      <c r="H4" s="33"/>
      <c r="I4" s="33"/>
      <c r="J4" s="33" t="s">
        <v>52</v>
      </c>
    </row>
    <row r="5" spans="1:10" ht="21" customHeight="1">
      <c r="G5" s="34"/>
      <c r="H5" s="34"/>
      <c r="I5" s="34"/>
      <c r="J5" s="34"/>
    </row>
    <row r="6" spans="1:10" ht="20" customHeight="1">
      <c r="A6" s="35" t="s">
        <v>0</v>
      </c>
      <c r="B6" s="36" t="s">
        <v>5</v>
      </c>
      <c r="C6" s="37" t="s">
        <v>6</v>
      </c>
      <c r="D6" s="37"/>
      <c r="E6" s="37"/>
      <c r="F6" s="38" t="s">
        <v>7</v>
      </c>
      <c r="G6" s="38"/>
      <c r="H6" s="38"/>
      <c r="I6" s="38"/>
      <c r="J6" s="36" t="s">
        <v>8</v>
      </c>
    </row>
    <row r="7" spans="1:10" ht="20" customHeight="1">
      <c r="A7" s="35"/>
      <c r="B7" s="36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6"/>
    </row>
    <row r="8" spans="1:10" ht="20" customHeight="1">
      <c r="A8" s="39">
        <v>1</v>
      </c>
      <c r="B8" s="40" t="s">
        <v>16</v>
      </c>
      <c r="C8" s="41">
        <v>0</v>
      </c>
      <c r="D8" s="39">
        <v>1</v>
      </c>
      <c r="E8" s="41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29" t="s">
        <v>17</v>
      </c>
    </row>
    <row r="9" spans="1:10" ht="20" customHeight="1">
      <c r="A9" s="39"/>
      <c r="B9" s="40"/>
      <c r="C9" s="41"/>
      <c r="D9" s="39"/>
      <c r="E9" s="41"/>
      <c r="F9" s="11">
        <v>0</v>
      </c>
      <c r="G9" s="11">
        <v>0</v>
      </c>
      <c r="H9" s="11">
        <f t="shared" si="0"/>
        <v>0</v>
      </c>
      <c r="I9" s="12"/>
      <c r="J9" s="30"/>
    </row>
    <row r="10" spans="1:10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1"/>
    </row>
    <row r="11" spans="1:10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29" t="s">
        <v>20</v>
      </c>
    </row>
    <row r="12" spans="1:10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1"/>
    </row>
    <row r="13" spans="1:10" ht="20" customHeight="1">
      <c r="A13" s="42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"/>
      <c r="J13" s="48" t="s">
        <v>23</v>
      </c>
    </row>
    <row r="14" spans="1:10" ht="20" customHeight="1">
      <c r="A14" s="43"/>
      <c r="B14" s="46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9"/>
    </row>
    <row r="15" spans="1:10" ht="20" customHeight="1">
      <c r="A15" s="43"/>
      <c r="B15" s="46"/>
      <c r="C15" s="11">
        <v>0</v>
      </c>
      <c r="D15" s="9">
        <v>1</v>
      </c>
      <c r="E15" s="11">
        <f t="shared" ref="E15" si="3">C15*D15</f>
        <v>0</v>
      </c>
      <c r="F15" s="11">
        <v>0</v>
      </c>
      <c r="G15" s="11">
        <v>0</v>
      </c>
      <c r="H15" s="11">
        <f t="shared" ref="H15" si="4">F15+G15</f>
        <v>0</v>
      </c>
      <c r="I15" s="12"/>
      <c r="J15" s="49"/>
    </row>
    <row r="16" spans="1:10" ht="20" customHeight="1">
      <c r="A16" s="44"/>
      <c r="B16" s="47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9"/>
    </row>
    <row r="17" spans="1:10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0</v>
      </c>
      <c r="G17" s="15">
        <f>SUM(G13:G16)</f>
        <v>0</v>
      </c>
      <c r="H17" s="15">
        <f>SUM(H13:H16)</f>
        <v>0</v>
      </c>
      <c r="I17" s="16"/>
      <c r="J17" s="50"/>
    </row>
    <row r="18" spans="1:10" ht="20" customHeight="1">
      <c r="A18" s="9">
        <v>4</v>
      </c>
      <c r="B18" s="10" t="s">
        <v>25</v>
      </c>
      <c r="C18" s="11">
        <v>0</v>
      </c>
      <c r="D18" s="9">
        <v>1</v>
      </c>
      <c r="E18" s="11">
        <f>C18*D18</f>
        <v>0</v>
      </c>
      <c r="F18" s="11">
        <v>0</v>
      </c>
      <c r="G18" s="11">
        <v>0</v>
      </c>
      <c r="H18" s="11">
        <f t="shared" ref="H18" si="5">F18+G18</f>
        <v>0</v>
      </c>
      <c r="I18" s="12"/>
      <c r="J18" s="48" t="s">
        <v>26</v>
      </c>
    </row>
    <row r="19" spans="1:10" s="17" customFormat="1" ht="20" customHeight="1">
      <c r="A19" s="13"/>
      <c r="B19" s="14" t="s">
        <v>27</v>
      </c>
      <c r="C19" s="15">
        <f>SUM(C18)</f>
        <v>0</v>
      </c>
      <c r="D19" s="27">
        <f>SUM(D18)</f>
        <v>1</v>
      </c>
      <c r="E19" s="15">
        <f>SUM(E18)</f>
        <v>0</v>
      </c>
      <c r="F19" s="15">
        <f>SUM(F18:F18)</f>
        <v>0</v>
      </c>
      <c r="G19" s="15">
        <f>SUM(G18:G18)</f>
        <v>0</v>
      </c>
      <c r="H19" s="15">
        <f>SUM(H18:H18)</f>
        <v>0</v>
      </c>
      <c r="I19" s="16"/>
      <c r="J19" s="50"/>
    </row>
    <row r="20" spans="1:10" ht="20" customHeight="1">
      <c r="A20" s="42">
        <v>5</v>
      </c>
      <c r="B20" s="45" t="s">
        <v>28</v>
      </c>
      <c r="C20" s="51">
        <v>0</v>
      </c>
      <c r="D20" s="42">
        <v>1</v>
      </c>
      <c r="E20" s="51">
        <f>C20*D20</f>
        <v>0</v>
      </c>
      <c r="F20" s="11">
        <v>0</v>
      </c>
      <c r="G20" s="11">
        <v>0</v>
      </c>
      <c r="H20" s="11">
        <f t="shared" ref="H20:H23" si="6">F20+G20</f>
        <v>0</v>
      </c>
      <c r="I20" s="28"/>
      <c r="J20" s="29" t="s">
        <v>29</v>
      </c>
    </row>
    <row r="21" spans="1:10" ht="20" customHeight="1">
      <c r="A21" s="43"/>
      <c r="B21" s="46"/>
      <c r="C21" s="52"/>
      <c r="D21" s="43"/>
      <c r="E21" s="52"/>
      <c r="F21" s="11">
        <v>0</v>
      </c>
      <c r="G21" s="11">
        <v>0</v>
      </c>
      <c r="H21" s="11">
        <f t="shared" si="6"/>
        <v>0</v>
      </c>
      <c r="I21" s="12"/>
      <c r="J21" s="30"/>
    </row>
    <row r="22" spans="1:10" ht="20" customHeight="1">
      <c r="A22" s="43"/>
      <c r="B22" s="46"/>
      <c r="C22" s="52"/>
      <c r="D22" s="43"/>
      <c r="E22" s="52"/>
      <c r="F22" s="11">
        <v>0</v>
      </c>
      <c r="G22" s="11">
        <v>0</v>
      </c>
      <c r="H22" s="11">
        <f t="shared" si="6"/>
        <v>0</v>
      </c>
      <c r="I22" s="12"/>
      <c r="J22" s="30"/>
    </row>
    <row r="23" spans="1:10" ht="20" customHeight="1">
      <c r="A23" s="43"/>
      <c r="B23" s="46"/>
      <c r="C23" s="52"/>
      <c r="D23" s="43"/>
      <c r="E23" s="52"/>
      <c r="F23" s="11">
        <v>0</v>
      </c>
      <c r="G23" s="11">
        <v>0</v>
      </c>
      <c r="H23" s="11">
        <f t="shared" si="6"/>
        <v>0</v>
      </c>
      <c r="I23" s="12"/>
      <c r="J23" s="30"/>
    </row>
    <row r="24" spans="1:10" s="17" customFormat="1" ht="20" customHeight="1">
      <c r="A24" s="13"/>
      <c r="B24" s="14" t="s">
        <v>30</v>
      </c>
      <c r="C24" s="15">
        <f>SUM(C20)</f>
        <v>0</v>
      </c>
      <c r="D24" s="27">
        <f>SUM(D20)</f>
        <v>1</v>
      </c>
      <c r="E24" s="15">
        <f>SUM(E20)</f>
        <v>0</v>
      </c>
      <c r="F24" s="15">
        <f>SUM(F20:F23)</f>
        <v>0</v>
      </c>
      <c r="G24" s="15">
        <f>SUM(G20:G23)</f>
        <v>0</v>
      </c>
      <c r="H24" s="15">
        <f>SUM(H20:H23)</f>
        <v>0</v>
      </c>
      <c r="I24" s="16"/>
      <c r="J24" s="31"/>
    </row>
    <row r="25" spans="1:10" ht="20" customHeight="1">
      <c r="A25" s="39">
        <v>6</v>
      </c>
      <c r="B25" s="40" t="s">
        <v>31</v>
      </c>
      <c r="C25" s="41">
        <v>0</v>
      </c>
      <c r="D25" s="39"/>
      <c r="E25" s="41">
        <f>C25*D25</f>
        <v>0</v>
      </c>
      <c r="F25" s="11">
        <v>2630</v>
      </c>
      <c r="G25" s="11">
        <v>0</v>
      </c>
      <c r="H25" s="11">
        <f t="shared" ref="H25:H26" si="7">F25+G25</f>
        <v>2630</v>
      </c>
      <c r="I25" s="1"/>
      <c r="J25" s="29" t="s">
        <v>32</v>
      </c>
    </row>
    <row r="26" spans="1:10" ht="20" customHeight="1">
      <c r="A26" s="39"/>
      <c r="B26" s="40"/>
      <c r="C26" s="41"/>
      <c r="D26" s="39"/>
      <c r="E26" s="41"/>
      <c r="F26" s="11">
        <v>0</v>
      </c>
      <c r="G26" s="11">
        <v>0</v>
      </c>
      <c r="H26" s="11">
        <f t="shared" si="7"/>
        <v>0</v>
      </c>
      <c r="I26" s="1"/>
      <c r="J26" s="49"/>
    </row>
    <row r="27" spans="1:10" s="17" customFormat="1" ht="20" customHeight="1">
      <c r="A27" s="13"/>
      <c r="B27" s="14" t="s">
        <v>33</v>
      </c>
      <c r="C27" s="15">
        <f t="shared" ref="C27:H27" si="8">SUM(C25)</f>
        <v>0</v>
      </c>
      <c r="D27" s="27">
        <f t="shared" si="8"/>
        <v>0</v>
      </c>
      <c r="E27" s="15">
        <f t="shared" si="8"/>
        <v>0</v>
      </c>
      <c r="F27" s="15">
        <f t="shared" si="8"/>
        <v>2630</v>
      </c>
      <c r="G27" s="15">
        <f t="shared" si="8"/>
        <v>0</v>
      </c>
      <c r="H27" s="15">
        <f t="shared" si="8"/>
        <v>2630</v>
      </c>
      <c r="I27" s="16"/>
      <c r="J27" s="50"/>
    </row>
    <row r="28" spans="1:10" ht="20" customHeight="1">
      <c r="A28" s="9">
        <v>7</v>
      </c>
      <c r="B28" s="10" t="s">
        <v>34</v>
      </c>
      <c r="C28" s="11">
        <v>0</v>
      </c>
      <c r="D28" s="9"/>
      <c r="E28" s="11">
        <f>C28*D28</f>
        <v>0</v>
      </c>
      <c r="F28" s="11">
        <v>0</v>
      </c>
      <c r="G28" s="11">
        <v>0</v>
      </c>
      <c r="H28" s="11">
        <f t="shared" ref="H28" si="9">F28+G28</f>
        <v>0</v>
      </c>
      <c r="I28" s="1"/>
      <c r="J28" s="53"/>
    </row>
    <row r="29" spans="1:10" s="17" customFormat="1" ht="20" customHeight="1">
      <c r="A29" s="13"/>
      <c r="B29" s="14" t="s">
        <v>35</v>
      </c>
      <c r="C29" s="15">
        <f t="shared" ref="C29:H29" si="10">SUM(C28)</f>
        <v>0</v>
      </c>
      <c r="D29" s="27">
        <f t="shared" si="10"/>
        <v>0</v>
      </c>
      <c r="E29" s="15">
        <f t="shared" si="10"/>
        <v>0</v>
      </c>
      <c r="F29" s="15">
        <f t="shared" si="10"/>
        <v>0</v>
      </c>
      <c r="G29" s="15">
        <f t="shared" si="10"/>
        <v>0</v>
      </c>
      <c r="H29" s="15">
        <f t="shared" si="10"/>
        <v>0</v>
      </c>
      <c r="I29" s="16"/>
      <c r="J29" s="55"/>
    </row>
    <row r="30" spans="1:10" ht="20" customHeight="1">
      <c r="A30" s="9">
        <v>8</v>
      </c>
      <c r="B30" s="10" t="s">
        <v>36</v>
      </c>
      <c r="C30" s="11">
        <v>0</v>
      </c>
      <c r="D30" s="9"/>
      <c r="E30" s="11">
        <f>C30*D30</f>
        <v>0</v>
      </c>
      <c r="F30" s="11">
        <v>0</v>
      </c>
      <c r="G30" s="11">
        <v>0</v>
      </c>
      <c r="H30" s="11">
        <f t="shared" ref="H30:H33" si="11">F30+G30</f>
        <v>0</v>
      </c>
      <c r="I30" s="1"/>
      <c r="J30" s="48" t="s">
        <v>37</v>
      </c>
    </row>
    <row r="31" spans="1:10" s="17" customFormat="1" ht="20" customHeight="1">
      <c r="A31" s="13"/>
      <c r="B31" s="14" t="s">
        <v>38</v>
      </c>
      <c r="C31" s="15">
        <f t="shared" ref="C31:H31" si="12">SUM(C30)</f>
        <v>0</v>
      </c>
      <c r="D31" s="27">
        <f t="shared" si="12"/>
        <v>0</v>
      </c>
      <c r="E31" s="15">
        <f t="shared" si="12"/>
        <v>0</v>
      </c>
      <c r="F31" s="15">
        <f t="shared" si="12"/>
        <v>0</v>
      </c>
      <c r="G31" s="15">
        <f t="shared" si="12"/>
        <v>0</v>
      </c>
      <c r="H31" s="15">
        <f t="shared" si="12"/>
        <v>0</v>
      </c>
      <c r="I31" s="16"/>
      <c r="J31" s="50"/>
    </row>
    <row r="32" spans="1:10" ht="20" customHeight="1">
      <c r="A32" s="39">
        <v>9</v>
      </c>
      <c r="B32" s="40" t="s">
        <v>39</v>
      </c>
      <c r="C32" s="41">
        <v>0</v>
      </c>
      <c r="D32" s="39"/>
      <c r="E32" s="41">
        <f>C32*D32</f>
        <v>0</v>
      </c>
      <c r="F32" s="11">
        <v>0</v>
      </c>
      <c r="G32" s="11">
        <v>0</v>
      </c>
      <c r="H32" s="11">
        <f t="shared" si="11"/>
        <v>0</v>
      </c>
      <c r="I32" s="1"/>
      <c r="J32" s="29" t="s">
        <v>40</v>
      </c>
    </row>
    <row r="33" spans="1:10" ht="20" customHeight="1">
      <c r="A33" s="39"/>
      <c r="B33" s="40"/>
      <c r="C33" s="41"/>
      <c r="D33" s="39"/>
      <c r="E33" s="41"/>
      <c r="F33" s="11">
        <v>0</v>
      </c>
      <c r="G33" s="11">
        <v>0</v>
      </c>
      <c r="H33" s="11">
        <f t="shared" si="11"/>
        <v>0</v>
      </c>
      <c r="I33" s="1"/>
      <c r="J33" s="30"/>
    </row>
    <row r="34" spans="1:10" s="17" customFormat="1" ht="20" customHeight="1">
      <c r="A34" s="13"/>
      <c r="B34" s="14" t="s">
        <v>41</v>
      </c>
      <c r="C34" s="15">
        <f t="shared" ref="C34:H34" si="13">SUM(C32)</f>
        <v>0</v>
      </c>
      <c r="D34" s="27">
        <f t="shared" si="13"/>
        <v>0</v>
      </c>
      <c r="E34" s="15">
        <f t="shared" si="13"/>
        <v>0</v>
      </c>
      <c r="F34" s="15">
        <f t="shared" si="13"/>
        <v>0</v>
      </c>
      <c r="G34" s="15">
        <f t="shared" si="13"/>
        <v>0</v>
      </c>
      <c r="H34" s="15">
        <f t="shared" si="13"/>
        <v>0</v>
      </c>
      <c r="I34" s="16"/>
      <c r="J34" s="31"/>
    </row>
    <row r="35" spans="1:10" ht="20" customHeight="1">
      <c r="A35" s="42">
        <v>10</v>
      </c>
      <c r="B35" s="40" t="s">
        <v>42</v>
      </c>
      <c r="C35" s="41">
        <v>0</v>
      </c>
      <c r="D35" s="39">
        <v>1</v>
      </c>
      <c r="E35" s="41">
        <f>C35*D35</f>
        <v>0</v>
      </c>
      <c r="F35" s="11">
        <v>0</v>
      </c>
      <c r="G35" s="25">
        <v>0</v>
      </c>
      <c r="H35" s="25">
        <f t="shared" ref="H35:H36" si="14">F35+G35</f>
        <v>0</v>
      </c>
      <c r="I35" s="12"/>
      <c r="J35" s="53"/>
    </row>
    <row r="36" spans="1:10" ht="20" customHeight="1">
      <c r="A36" s="43"/>
      <c r="B36" s="40"/>
      <c r="C36" s="41"/>
      <c r="D36" s="39"/>
      <c r="E36" s="41"/>
      <c r="F36" s="11">
        <v>0</v>
      </c>
      <c r="G36" s="25">
        <v>0</v>
      </c>
      <c r="H36" s="25">
        <f t="shared" si="14"/>
        <v>0</v>
      </c>
      <c r="I36" s="12"/>
      <c r="J36" s="54"/>
    </row>
    <row r="37" spans="1:10" ht="19.5" customHeight="1">
      <c r="A37" s="43"/>
      <c r="B37" s="40"/>
      <c r="C37" s="41"/>
      <c r="D37" s="39"/>
      <c r="E37" s="41"/>
      <c r="F37" s="11">
        <v>0</v>
      </c>
      <c r="G37" s="25">
        <v>0</v>
      </c>
      <c r="H37" s="25">
        <f t="shared" ref="H37" si="15">F37+G37</f>
        <v>0</v>
      </c>
      <c r="I37" s="12"/>
      <c r="J37" s="54"/>
    </row>
    <row r="38" spans="1:10" ht="19.5" customHeight="1">
      <c r="A38" s="43"/>
      <c r="B38" s="40"/>
      <c r="C38" s="41"/>
      <c r="D38" s="39"/>
      <c r="E38" s="41"/>
      <c r="F38" s="11">
        <v>0</v>
      </c>
      <c r="G38" s="11">
        <v>0</v>
      </c>
      <c r="H38" s="11">
        <f t="shared" ref="H38" si="16">F38+G38</f>
        <v>0</v>
      </c>
      <c r="I38" s="12"/>
      <c r="J38" s="54"/>
    </row>
    <row r="39" spans="1:10" ht="19.5" customHeight="1">
      <c r="A39" s="43"/>
      <c r="B39" s="40"/>
      <c r="C39" s="41"/>
      <c r="D39" s="39"/>
      <c r="E39" s="41"/>
      <c r="F39" s="11">
        <v>0</v>
      </c>
      <c r="G39" s="11">
        <v>0</v>
      </c>
      <c r="H39" s="11">
        <f>F39+G39</f>
        <v>0</v>
      </c>
      <c r="I39" s="12"/>
      <c r="J39" s="54"/>
    </row>
    <row r="40" spans="1:10" s="17" customFormat="1" ht="20" customHeight="1">
      <c r="A40" s="13"/>
      <c r="B40" s="14" t="s">
        <v>43</v>
      </c>
      <c r="C40" s="15">
        <f t="shared" ref="C40:E40" si="17">SUM(C35)</f>
        <v>0</v>
      </c>
      <c r="D40" s="27">
        <f t="shared" si="17"/>
        <v>1</v>
      </c>
      <c r="E40" s="15">
        <f t="shared" si="17"/>
        <v>0</v>
      </c>
      <c r="F40" s="15">
        <f>SUM(F35:F39)</f>
        <v>0</v>
      </c>
      <c r="G40" s="15">
        <f>SUM(G35:G39)</f>
        <v>0</v>
      </c>
      <c r="H40" s="15">
        <f>SUM(H35:H39)</f>
        <v>0</v>
      </c>
      <c r="I40" s="16"/>
      <c r="J40" s="55"/>
    </row>
    <row r="41" spans="1:10" ht="20" customHeight="1">
      <c r="A41" s="13"/>
      <c r="B41" s="14" t="s">
        <v>1</v>
      </c>
      <c r="C41" s="15">
        <f t="shared" ref="C41:H41" si="18">SUM(C40,C34,C31,C29,C27,C24,C19,C17,C12,C10)</f>
        <v>0</v>
      </c>
      <c r="D41" s="27">
        <f t="shared" si="18"/>
        <v>5</v>
      </c>
      <c r="E41" s="15">
        <f t="shared" si="18"/>
        <v>0</v>
      </c>
      <c r="F41" s="15">
        <f t="shared" si="18"/>
        <v>2630</v>
      </c>
      <c r="G41" s="15">
        <f t="shared" si="18"/>
        <v>0</v>
      </c>
      <c r="H41" s="15">
        <f t="shared" si="18"/>
        <v>2630</v>
      </c>
      <c r="I41" s="16"/>
      <c r="J41" s="20"/>
    </row>
    <row r="42" spans="1:10" ht="20" customHeight="1"/>
    <row r="43" spans="1:10" ht="20" customHeight="1"/>
    <row r="44" spans="1:10" ht="20" customHeight="1">
      <c r="A44" s="58" t="s">
        <v>44</v>
      </c>
      <c r="B44" s="59"/>
      <c r="C44" s="60" t="s">
        <v>45</v>
      </c>
      <c r="D44" s="60"/>
      <c r="E44" s="60" t="s">
        <v>46</v>
      </c>
      <c r="F44" s="60"/>
      <c r="G44" s="60" t="s">
        <v>47</v>
      </c>
      <c r="H44" s="60"/>
      <c r="I44" s="21" t="s">
        <v>48</v>
      </c>
    </row>
    <row r="45" spans="1:10" ht="20" customHeight="1">
      <c r="A45" s="61">
        <f>E41</f>
        <v>0</v>
      </c>
      <c r="B45" s="62"/>
      <c r="C45" s="62">
        <f>H41</f>
        <v>2630</v>
      </c>
      <c r="D45" s="62"/>
      <c r="E45" s="62">
        <f>F41</f>
        <v>2630</v>
      </c>
      <c r="F45" s="62"/>
      <c r="G45" s="62">
        <f>G41</f>
        <v>0</v>
      </c>
      <c r="H45" s="62"/>
      <c r="I45" s="22">
        <f>A45-C45</f>
        <v>-2630</v>
      </c>
    </row>
    <row r="46" spans="1:10" ht="20" customHeight="1"/>
    <row r="47" spans="1:10" ht="17">
      <c r="A47" s="33" t="s">
        <v>49</v>
      </c>
      <c r="B47" s="23"/>
      <c r="C47" s="56" t="s">
        <v>2</v>
      </c>
      <c r="D47" s="26"/>
      <c r="E47" s="57" t="s">
        <v>50</v>
      </c>
      <c r="F47" s="23"/>
      <c r="G47" s="57" t="s">
        <v>3</v>
      </c>
    </row>
    <row r="48" spans="1:10" ht="17">
      <c r="A48" s="33"/>
      <c r="B48" s="23"/>
      <c r="C48" s="56"/>
      <c r="D48" s="26"/>
      <c r="E48" s="57"/>
      <c r="F48" s="23"/>
      <c r="G48" s="57"/>
    </row>
  </sheetData>
  <mergeCells count="57">
    <mergeCell ref="A47:A48"/>
    <mergeCell ref="C47:C48"/>
    <mergeCell ref="E47:E48"/>
    <mergeCell ref="G47:G48"/>
    <mergeCell ref="A44:B44"/>
    <mergeCell ref="C44:D44"/>
    <mergeCell ref="E44:F44"/>
    <mergeCell ref="G44:H44"/>
    <mergeCell ref="A45:B45"/>
    <mergeCell ref="C45:D45"/>
    <mergeCell ref="E45:F45"/>
    <mergeCell ref="G45:H45"/>
    <mergeCell ref="J35:J40"/>
    <mergeCell ref="J28:J29"/>
    <mergeCell ref="J30:J31"/>
    <mergeCell ref="A32:A33"/>
    <mergeCell ref="B32:B33"/>
    <mergeCell ref="C32:C33"/>
    <mergeCell ref="D32:D33"/>
    <mergeCell ref="E32:E33"/>
    <mergeCell ref="J32:J34"/>
    <mergeCell ref="A35:A39"/>
    <mergeCell ref="B35:B39"/>
    <mergeCell ref="C35:C39"/>
    <mergeCell ref="D35:D39"/>
    <mergeCell ref="E35:E39"/>
    <mergeCell ref="J20:J24"/>
    <mergeCell ref="A25:A26"/>
    <mergeCell ref="B25:B26"/>
    <mergeCell ref="C25:C26"/>
    <mergeCell ref="D25:D26"/>
    <mergeCell ref="E25:E26"/>
    <mergeCell ref="J25:J27"/>
    <mergeCell ref="A20:A23"/>
    <mergeCell ref="B20:B23"/>
    <mergeCell ref="C20:C23"/>
    <mergeCell ref="D20:D23"/>
    <mergeCell ref="E20:E23"/>
    <mergeCell ref="J11:J12"/>
    <mergeCell ref="A13:A16"/>
    <mergeCell ref="B13:B16"/>
    <mergeCell ref="J13:J17"/>
    <mergeCell ref="J18:J19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2024-04-08T08:45:37Z</cp:lastPrinted>
  <dcterms:created xsi:type="dcterms:W3CDTF">2014-04-18T16:52:00Z</dcterms:created>
  <dcterms:modified xsi:type="dcterms:W3CDTF">2024-04-08T08:45:48Z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