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F20" i="3" l="1"/>
  <c r="H20" i="3"/>
  <c r="E49" i="3"/>
  <c r="E29" i="3"/>
  <c r="E43" i="3"/>
  <c r="E46" i="3"/>
  <c r="E40" i="3"/>
  <c r="E42" i="3"/>
  <c r="E35" i="3"/>
  <c r="E39" i="3"/>
  <c r="E30" i="3"/>
  <c r="E34" i="3"/>
  <c r="E24" i="3"/>
  <c r="E16" i="3"/>
  <c r="E20" i="3"/>
  <c r="E13" i="3"/>
  <c r="E15" i="3"/>
  <c r="E7" i="3"/>
  <c r="E12" i="3"/>
  <c r="E50" i="3"/>
  <c r="A52" i="3"/>
  <c r="H48" i="3"/>
  <c r="H49" i="3"/>
  <c r="H43" i="3"/>
  <c r="H44" i="3"/>
  <c r="H45" i="3"/>
  <c r="H46" i="3"/>
  <c r="H40" i="3"/>
  <c r="H41" i="3"/>
  <c r="H42" i="3"/>
  <c r="H36" i="3"/>
  <c r="H37" i="3"/>
  <c r="H38" i="3"/>
  <c r="H39" i="3"/>
  <c r="H30" i="3"/>
  <c r="H31" i="3"/>
  <c r="H32" i="3"/>
  <c r="H33" i="3"/>
  <c r="H34" i="3"/>
  <c r="H28" i="3"/>
  <c r="H29" i="3"/>
  <c r="H24" i="3"/>
  <c r="H13" i="3"/>
  <c r="H14" i="3"/>
  <c r="H15" i="3"/>
  <c r="H7" i="3"/>
  <c r="H8" i="3"/>
  <c r="H9" i="3"/>
  <c r="H10" i="3"/>
  <c r="H11" i="3"/>
  <c r="G49" i="3"/>
  <c r="G46" i="3"/>
  <c r="G42" i="3"/>
  <c r="G39" i="3"/>
  <c r="G34" i="3"/>
  <c r="G29" i="3"/>
  <c r="G24" i="3"/>
  <c r="G20" i="3"/>
  <c r="G15" i="3"/>
  <c r="G12" i="3"/>
  <c r="G50" i="3"/>
  <c r="G52" i="3"/>
  <c r="F49" i="3"/>
  <c r="F46" i="3"/>
  <c r="F42" i="3"/>
  <c r="F34" i="3"/>
  <c r="F29" i="3"/>
  <c r="F24" i="3"/>
  <c r="F15" i="3"/>
  <c r="F12" i="3"/>
  <c r="D49" i="3"/>
  <c r="D46" i="3"/>
  <c r="D42" i="3"/>
  <c r="D39" i="3"/>
  <c r="D34" i="3"/>
  <c r="D29" i="3"/>
  <c r="D20" i="3"/>
  <c r="D15" i="3"/>
  <c r="D12" i="3"/>
  <c r="D50" i="3"/>
  <c r="C49" i="3"/>
  <c r="C46" i="3"/>
  <c r="C42" i="3"/>
  <c r="C39" i="3"/>
  <c r="C34" i="3"/>
  <c r="C29" i="3"/>
  <c r="C24" i="3"/>
  <c r="C20" i="3"/>
  <c r="C15" i="3"/>
  <c r="C12" i="3"/>
  <c r="C50" i="3"/>
  <c r="F50" i="3"/>
  <c r="E52" i="3"/>
  <c r="H12" i="3"/>
  <c r="H50" i="3"/>
  <c r="C52" i="3"/>
  <c r="I52" i="3"/>
</calcChain>
</file>

<file path=xl/sharedStrings.xml><?xml version="1.0" encoding="utf-8"?>
<sst xmlns="http://schemas.openxmlformats.org/spreadsheetml/2006/main" count="65" uniqueCount="55">
  <si>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</si>
  <si>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</si>
  <si>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</si>
  <si>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</si>
  <si>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</si>
  <si>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</si>
  <si>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</si>
  <si>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</si>
  <si>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</si>
  <si>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</si>
  <si>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</si>
  <si>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</si>
  <si>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</si>
  <si>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</si>
  <si>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</si>
  <si>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</si>
  <si>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</si>
  <si>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</si>
  <si>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</si>
  <si>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</si>
  <si>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</si>
  <si>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</si>
  <si>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</si>
  <si>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</si>
  <si>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</si>
  <si>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</si>
  <si>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</si>
  <si>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</si>
  <si>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</si>
  <si>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</si>
  <si>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</si>
  <si>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</si>
  <si>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</si>
  <si>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</si>
  <si>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</si>
  <si>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</si>
  <si>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</si>
  <si>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</si>
  <si>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</si>
  <si>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</si>
  <si>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</si>
  <si>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</si>
  <si>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</si>
  <si>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</si>
  <si>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</si>
  <si>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</si>
  <si>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</si>
  <si>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</si>
  <si>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</si>
  <si>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</si>
  <si>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</si>
  <si>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</si>
  <si>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</si>
  <si>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>团号：HMOA-180408-SXY600</t>
    <phoneticPr fontId="13" type="noConversion"/>
  </si>
  <si>
    <t>会议日期：2018-4-17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</si>
</sst>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3"/>
  <sheetViews>
    <sheetView tabSelected="1" view="pageBreakPreview" zoomScale="85" zoomScaleNormal="100" zoomScaleSheetLayoutView="85" workbookViewId="0">
      <selection activeCell="F23" sqref="F23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7" t="s">
        <v>0</v>
      </c>
      <c r="D2" s="27"/>
      <c r="E2" s="27"/>
      <c r="F2" s="27"/>
      <c r="G2" s="27"/>
      <c r="H2" s="27"/>
      <c r="I2" s="17"/>
      <c r="J2" s="17"/>
      <c r="K2" s="17"/>
      <c r="L2" s="17"/>
    </row>
    <row r="3" spans="1:12" ht="21" customHeight="1" x14ac:dyDescent="0.15">
      <c r="H3" s="57" t="s">
        <v>53</v>
      </c>
      <c r="I3" s="57"/>
      <c r="J3" s="57" t="s">
        <v>54</v>
      </c>
    </row>
    <row r="4" spans="1:12" ht="21" customHeight="1" x14ac:dyDescent="0.15">
      <c r="H4" s="58"/>
      <c r="I4" s="58"/>
      <c r="J4" s="58"/>
    </row>
    <row r="5" spans="1:12" ht="21" customHeight="1" x14ac:dyDescent="0.15">
      <c r="A5" s="39" t="s">
        <v>1</v>
      </c>
      <c r="B5" s="44" t="s">
        <v>2</v>
      </c>
      <c r="C5" s="28" t="s">
        <v>3</v>
      </c>
      <c r="D5" s="28"/>
      <c r="E5" s="28"/>
      <c r="F5" s="29" t="s">
        <v>4</v>
      </c>
      <c r="G5" s="29"/>
      <c r="H5" s="29"/>
      <c r="I5" s="29"/>
      <c r="J5" s="44" t="s">
        <v>5</v>
      </c>
    </row>
    <row r="6" spans="1:12" ht="21" customHeight="1" x14ac:dyDescent="0.15">
      <c r="A6" s="39"/>
      <c r="B6" s="44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4"/>
    </row>
    <row r="7" spans="1:12" ht="21" customHeight="1" x14ac:dyDescent="0.15">
      <c r="A7" s="40">
        <v>1</v>
      </c>
      <c r="B7" s="33" t="s">
        <v>13</v>
      </c>
      <c r="C7" s="45">
        <v>0</v>
      </c>
      <c r="D7" s="49"/>
      <c r="E7" s="45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0" t="s">
        <v>14</v>
      </c>
    </row>
    <row r="8" spans="1:12" ht="21" customHeight="1" x14ac:dyDescent="0.15">
      <c r="A8" s="40"/>
      <c r="B8" s="33"/>
      <c r="C8" s="45"/>
      <c r="D8" s="49"/>
      <c r="E8" s="45"/>
      <c r="F8" s="9">
        <v>0</v>
      </c>
      <c r="G8" s="9">
        <v>0</v>
      </c>
      <c r="H8" s="9">
        <f t="shared" si="0"/>
        <v>0</v>
      </c>
      <c r="I8" s="18"/>
      <c r="J8" s="51"/>
    </row>
    <row r="9" spans="1:12" ht="21" customHeight="1" x14ac:dyDescent="0.15">
      <c r="A9" s="40"/>
      <c r="B9" s="33"/>
      <c r="C9" s="45"/>
      <c r="D9" s="49"/>
      <c r="E9" s="45"/>
      <c r="F9" s="9">
        <v>0</v>
      </c>
      <c r="G9" s="9">
        <v>0</v>
      </c>
      <c r="H9" s="9">
        <f t="shared" si="0"/>
        <v>0</v>
      </c>
      <c r="I9" s="18"/>
      <c r="J9" s="51"/>
    </row>
    <row r="10" spans="1:12" ht="21" customHeight="1" x14ac:dyDescent="0.15">
      <c r="A10" s="40"/>
      <c r="B10" s="33"/>
      <c r="C10" s="45"/>
      <c r="D10" s="49"/>
      <c r="E10" s="45"/>
      <c r="F10" s="9">
        <v>0</v>
      </c>
      <c r="G10" s="9">
        <v>0</v>
      </c>
      <c r="H10" s="9">
        <f t="shared" si="0"/>
        <v>0</v>
      </c>
      <c r="I10" s="18"/>
      <c r="J10" s="51"/>
    </row>
    <row r="11" spans="1:12" ht="21" customHeight="1" x14ac:dyDescent="0.15">
      <c r="A11" s="40"/>
      <c r="B11" s="33"/>
      <c r="C11" s="45"/>
      <c r="D11" s="49"/>
      <c r="E11" s="45"/>
      <c r="F11" s="9">
        <v>0</v>
      </c>
      <c r="G11" s="9">
        <v>0</v>
      </c>
      <c r="H11" s="9">
        <f t="shared" si="0"/>
        <v>0</v>
      </c>
      <c r="I11" s="18"/>
      <c r="J11" s="51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2"/>
    </row>
    <row r="13" spans="1:12" ht="21" customHeight="1" x14ac:dyDescent="0.15">
      <c r="A13" s="41">
        <v>2</v>
      </c>
      <c r="B13" s="34" t="s">
        <v>16</v>
      </c>
      <c r="C13" s="46">
        <v>0</v>
      </c>
      <c r="D13" s="41"/>
      <c r="E13" s="46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50" t="s">
        <v>17</v>
      </c>
    </row>
    <row r="14" spans="1:12" ht="21" customHeight="1" x14ac:dyDescent="0.15">
      <c r="A14" s="42"/>
      <c r="B14" s="35"/>
      <c r="C14" s="47"/>
      <c r="D14" s="42"/>
      <c r="E14" s="47"/>
      <c r="F14" s="9">
        <v>0</v>
      </c>
      <c r="G14" s="9">
        <v>0</v>
      </c>
      <c r="H14" s="9">
        <f t="shared" ref="H14" si="3">F14+G14</f>
        <v>0</v>
      </c>
      <c r="I14" s="18"/>
      <c r="J14" s="51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2"/>
    </row>
    <row r="16" spans="1:12" ht="21" customHeight="1" x14ac:dyDescent="0.15">
      <c r="A16" s="40">
        <v>3</v>
      </c>
      <c r="B16" s="33" t="s">
        <v>19</v>
      </c>
      <c r="C16" s="45">
        <v>0</v>
      </c>
      <c r="D16" s="49"/>
      <c r="E16" s="45">
        <f>C16*D16</f>
        <v>0</v>
      </c>
      <c r="F16" s="9">
        <v>0</v>
      </c>
      <c r="G16" s="9">
        <v>0</v>
      </c>
      <c r="H16" s="9">
        <v>0</v>
      </c>
      <c r="I16" s="24" t="s">
        <v>52</v>
      </c>
      <c r="J16" s="59" t="s">
        <v>20</v>
      </c>
    </row>
    <row r="17" spans="1:10" ht="21" customHeight="1" x14ac:dyDescent="0.15">
      <c r="A17" s="40"/>
      <c r="B17" s="33"/>
      <c r="C17" s="45"/>
      <c r="D17" s="49"/>
      <c r="E17" s="45"/>
      <c r="F17" s="9">
        <v>0</v>
      </c>
      <c r="G17" s="9">
        <v>0</v>
      </c>
      <c r="H17" s="9">
        <v>0</v>
      </c>
      <c r="I17" s="24" t="s">
        <v>52</v>
      </c>
      <c r="J17" s="60"/>
    </row>
    <row r="18" spans="1:10" ht="21" customHeight="1" x14ac:dyDescent="0.15">
      <c r="A18" s="40"/>
      <c r="B18" s="33"/>
      <c r="C18" s="45"/>
      <c r="D18" s="49"/>
      <c r="E18" s="45"/>
      <c r="F18" s="9">
        <v>0</v>
      </c>
      <c r="G18" s="9">
        <v>0</v>
      </c>
      <c r="H18" s="9">
        <v>0</v>
      </c>
      <c r="I18" s="24" t="s">
        <v>52</v>
      </c>
      <c r="J18" s="60"/>
    </row>
    <row r="19" spans="1:10" ht="21" customHeight="1" x14ac:dyDescent="0.15">
      <c r="A19" s="40"/>
      <c r="B19" s="33"/>
      <c r="C19" s="45"/>
      <c r="D19" s="49"/>
      <c r="E19" s="45"/>
      <c r="F19" s="9">
        <v>0</v>
      </c>
      <c r="G19" s="9">
        <v>0</v>
      </c>
      <c r="H19" s="9">
        <v>0</v>
      </c>
      <c r="I19" s="24" t="s">
        <v>52</v>
      </c>
      <c r="J19" s="60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0</v>
      </c>
      <c r="G20" s="12">
        <f t="shared" ref="G20" si="6">SUM(G16:G19)</f>
        <v>0</v>
      </c>
      <c r="H20" s="12">
        <f>SUM(H16:H19)</f>
        <v>0</v>
      </c>
      <c r="I20" s="19"/>
      <c r="J20" s="53"/>
    </row>
    <row r="21" spans="1:10" ht="21" customHeight="1" x14ac:dyDescent="0.15">
      <c r="A21" s="40">
        <v>4</v>
      </c>
      <c r="B21" s="34" t="s">
        <v>23</v>
      </c>
      <c r="C21" s="13">
        <v>30000</v>
      </c>
      <c r="D21" s="41">
        <v>0</v>
      </c>
      <c r="E21" s="13">
        <v>30000</v>
      </c>
      <c r="F21" s="9">
        <v>0</v>
      </c>
      <c r="G21" s="9">
        <v>0</v>
      </c>
      <c r="H21" s="9">
        <v>0</v>
      </c>
      <c r="I21" s="20" t="s">
        <v>52</v>
      </c>
      <c r="J21" s="59" t="s">
        <v>24</v>
      </c>
    </row>
    <row r="22" spans="1:10" ht="21.95" customHeight="1" x14ac:dyDescent="0.15">
      <c r="A22" s="40"/>
      <c r="B22" s="36"/>
      <c r="C22" s="13">
        <v>0</v>
      </c>
      <c r="D22" s="43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60"/>
    </row>
    <row r="23" spans="1:10" ht="18.95" customHeight="1" x14ac:dyDescent="0.15">
      <c r="A23" s="8"/>
      <c r="B23" s="35"/>
      <c r="C23" s="9">
        <v>0</v>
      </c>
      <c r="D23" s="42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60"/>
    </row>
    <row r="24" spans="1:10" s="1" customFormat="1" ht="21" customHeight="1" x14ac:dyDescent="0.15">
      <c r="A24" s="10"/>
      <c r="B24" s="11" t="s">
        <v>25</v>
      </c>
      <c r="C24" s="12">
        <f>SUM(C21:C23)</f>
        <v>30000</v>
      </c>
      <c r="D24" s="12">
        <v>0</v>
      </c>
      <c r="E24" s="12">
        <f>SUM(E21:E23)</f>
        <v>30000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3"/>
    </row>
    <row r="25" spans="1:10" ht="21" customHeight="1" x14ac:dyDescent="0.15">
      <c r="A25" s="41">
        <v>5</v>
      </c>
      <c r="B25" s="34" t="s">
        <v>26</v>
      </c>
      <c r="C25" s="46">
        <v>0</v>
      </c>
      <c r="D25" s="41">
        <v>0</v>
      </c>
      <c r="E25" s="46">
        <v>0</v>
      </c>
      <c r="F25" s="9">
        <v>0</v>
      </c>
      <c r="G25" s="9">
        <v>0</v>
      </c>
      <c r="H25" s="9">
        <v>0</v>
      </c>
      <c r="I25" s="21" t="s">
        <v>52</v>
      </c>
      <c r="J25" s="50" t="s">
        <v>27</v>
      </c>
    </row>
    <row r="26" spans="1:10" ht="21" customHeight="1" x14ac:dyDescent="0.15">
      <c r="A26" s="43"/>
      <c r="B26" s="36"/>
      <c r="C26" s="48"/>
      <c r="D26" s="43"/>
      <c r="E26" s="48"/>
      <c r="F26" s="26">
        <v>0</v>
      </c>
      <c r="G26" s="25">
        <v>0</v>
      </c>
      <c r="H26" s="26">
        <v>0</v>
      </c>
      <c r="I26" s="21" t="s">
        <v>52</v>
      </c>
      <c r="J26" s="61"/>
    </row>
    <row r="27" spans="1:10" ht="21" customHeight="1" x14ac:dyDescent="0.15">
      <c r="A27" s="43"/>
      <c r="B27" s="36"/>
      <c r="C27" s="48"/>
      <c r="D27" s="43"/>
      <c r="E27" s="48"/>
      <c r="F27" s="26">
        <v>0</v>
      </c>
      <c r="G27" s="25">
        <v>0</v>
      </c>
      <c r="H27" s="26">
        <v>0</v>
      </c>
      <c r="I27" s="21" t="s">
        <v>52</v>
      </c>
      <c r="J27" s="61"/>
    </row>
    <row r="28" spans="1:10" ht="21" customHeight="1" x14ac:dyDescent="0.15">
      <c r="A28" s="42"/>
      <c r="B28" s="35"/>
      <c r="C28" s="47"/>
      <c r="D28" s="42"/>
      <c r="E28" s="47"/>
      <c r="F28" s="9">
        <v>0</v>
      </c>
      <c r="G28" s="9">
        <v>0</v>
      </c>
      <c r="H28" s="9">
        <f t="shared" ref="H28" si="8">F28+G28</f>
        <v>0</v>
      </c>
      <c r="I28" s="21"/>
      <c r="J28" s="51"/>
    </row>
    <row r="29" spans="1:10" s="1" customFormat="1" ht="21" customHeight="1" x14ac:dyDescent="0.15">
      <c r="A29" s="10"/>
      <c r="B29" s="11" t="s">
        <v>28</v>
      </c>
      <c r="C29" s="12">
        <f>SUM(C25)</f>
        <v>0</v>
      </c>
      <c r="D29" s="12">
        <f>SUM(D25)</f>
        <v>0</v>
      </c>
      <c r="E29" s="12">
        <f>SUM(E25)</f>
        <v>0</v>
      </c>
      <c r="F29" s="12">
        <f>SUM(F25:F28)</f>
        <v>0</v>
      </c>
      <c r="G29" s="12">
        <f>SUM(G25:G28)</f>
        <v>0</v>
      </c>
      <c r="H29" s="12">
        <f>SUM(H25:H28)</f>
        <v>0</v>
      </c>
      <c r="I29" s="21"/>
      <c r="J29" s="52"/>
    </row>
    <row r="30" spans="1:10" ht="21" customHeight="1" x14ac:dyDescent="0.15">
      <c r="A30" s="40">
        <v>6</v>
      </c>
      <c r="B30" s="33" t="s">
        <v>29</v>
      </c>
      <c r="C30" s="45">
        <v>0</v>
      </c>
      <c r="D30" s="49"/>
      <c r="E30" s="45">
        <f>C30*D30</f>
        <v>0</v>
      </c>
      <c r="F30" s="9">
        <v>0</v>
      </c>
      <c r="G30" s="9">
        <v>0</v>
      </c>
      <c r="H30" s="9">
        <f t="shared" ref="H30:H48" si="9">F30+G30</f>
        <v>0</v>
      </c>
      <c r="I30" s="18"/>
      <c r="J30" s="50" t="s">
        <v>30</v>
      </c>
    </row>
    <row r="31" spans="1:10" ht="21" customHeight="1" x14ac:dyDescent="0.15">
      <c r="A31" s="40"/>
      <c r="B31" s="33"/>
      <c r="C31" s="45"/>
      <c r="D31" s="49"/>
      <c r="E31" s="45"/>
      <c r="F31" s="9">
        <v>0</v>
      </c>
      <c r="G31" s="9">
        <v>0</v>
      </c>
      <c r="H31" s="9">
        <f t="shared" si="9"/>
        <v>0</v>
      </c>
      <c r="I31" s="18"/>
      <c r="J31" s="60"/>
    </row>
    <row r="32" spans="1:10" ht="21" customHeight="1" x14ac:dyDescent="0.15">
      <c r="A32" s="40"/>
      <c r="B32" s="33"/>
      <c r="C32" s="45"/>
      <c r="D32" s="49"/>
      <c r="E32" s="45"/>
      <c r="F32" s="9">
        <v>0</v>
      </c>
      <c r="G32" s="9">
        <v>0</v>
      </c>
      <c r="H32" s="9">
        <f t="shared" si="9"/>
        <v>0</v>
      </c>
      <c r="I32" s="18"/>
      <c r="J32" s="60"/>
    </row>
    <row r="33" spans="1:10" ht="21" customHeight="1" x14ac:dyDescent="0.15">
      <c r="A33" s="40"/>
      <c r="B33" s="33"/>
      <c r="C33" s="45"/>
      <c r="D33" s="49"/>
      <c r="E33" s="45"/>
      <c r="F33" s="9">
        <v>0</v>
      </c>
      <c r="G33" s="9">
        <v>0</v>
      </c>
      <c r="H33" s="9">
        <f t="shared" si="9"/>
        <v>0</v>
      </c>
      <c r="I33" s="18"/>
      <c r="J33" s="60"/>
    </row>
    <row r="34" spans="1:10" s="1" customFormat="1" ht="21" customHeight="1" x14ac:dyDescent="0.15">
      <c r="A34" s="10"/>
      <c r="B34" s="11" t="s">
        <v>31</v>
      </c>
      <c r="C34" s="12">
        <f>SUM(C30)</f>
        <v>0</v>
      </c>
      <c r="D34" s="12">
        <f t="shared" ref="D34:E34" si="10">SUM(D30)</f>
        <v>0</v>
      </c>
      <c r="E34" s="12">
        <f t="shared" si="10"/>
        <v>0</v>
      </c>
      <c r="F34" s="12">
        <f>SUM(F30:F33)</f>
        <v>0</v>
      </c>
      <c r="G34" s="12">
        <f t="shared" ref="G34:H34" si="11">SUM(G30:G33)</f>
        <v>0</v>
      </c>
      <c r="H34" s="12">
        <f t="shared" si="11"/>
        <v>0</v>
      </c>
      <c r="I34" s="19"/>
      <c r="J34" s="53"/>
    </row>
    <row r="35" spans="1:10" ht="21" customHeight="1" x14ac:dyDescent="0.15">
      <c r="A35" s="40">
        <v>7</v>
      </c>
      <c r="B35" s="33" t="s">
        <v>32</v>
      </c>
      <c r="C35" s="45">
        <v>0</v>
      </c>
      <c r="D35" s="49">
        <v>0</v>
      </c>
      <c r="E35" s="45">
        <f>C35*D35</f>
        <v>0</v>
      </c>
      <c r="F35" s="9">
        <v>0</v>
      </c>
      <c r="G35" s="9">
        <v>0</v>
      </c>
      <c r="H35" s="9">
        <v>0</v>
      </c>
      <c r="I35" s="18"/>
      <c r="J35" s="54"/>
    </row>
    <row r="36" spans="1:10" ht="21" customHeight="1" x14ac:dyDescent="0.15">
      <c r="A36" s="40"/>
      <c r="B36" s="33"/>
      <c r="C36" s="45"/>
      <c r="D36" s="49"/>
      <c r="E36" s="45"/>
      <c r="F36" s="9">
        <v>0</v>
      </c>
      <c r="G36" s="9">
        <v>0</v>
      </c>
      <c r="H36" s="9">
        <f t="shared" si="9"/>
        <v>0</v>
      </c>
      <c r="I36" s="18"/>
      <c r="J36" s="55"/>
    </row>
    <row r="37" spans="1:10" ht="21" customHeight="1" x14ac:dyDescent="0.15">
      <c r="A37" s="40"/>
      <c r="B37" s="33"/>
      <c r="C37" s="45"/>
      <c r="D37" s="49"/>
      <c r="E37" s="45"/>
      <c r="F37" s="9">
        <v>0</v>
      </c>
      <c r="G37" s="9">
        <v>0</v>
      </c>
      <c r="H37" s="9">
        <f t="shared" si="9"/>
        <v>0</v>
      </c>
      <c r="I37" s="18"/>
      <c r="J37" s="55"/>
    </row>
    <row r="38" spans="1:10" ht="21" customHeight="1" x14ac:dyDescent="0.15">
      <c r="A38" s="40"/>
      <c r="B38" s="33"/>
      <c r="C38" s="45"/>
      <c r="D38" s="49"/>
      <c r="E38" s="45"/>
      <c r="F38" s="9">
        <v>0</v>
      </c>
      <c r="G38" s="9">
        <v>0</v>
      </c>
      <c r="H38" s="9">
        <f t="shared" si="9"/>
        <v>0</v>
      </c>
      <c r="I38" s="18"/>
      <c r="J38" s="55"/>
    </row>
    <row r="39" spans="1:10" s="1" customFormat="1" ht="21" customHeight="1" x14ac:dyDescent="0.15">
      <c r="A39" s="10"/>
      <c r="B39" s="11" t="s">
        <v>33</v>
      </c>
      <c r="C39" s="12">
        <f>SUM(C35)</f>
        <v>0</v>
      </c>
      <c r="D39" s="12">
        <f t="shared" ref="D39:E39" si="12">SUM(D35)</f>
        <v>0</v>
      </c>
      <c r="E39" s="12">
        <f t="shared" si="12"/>
        <v>0</v>
      </c>
      <c r="F39" s="12">
        <v>0</v>
      </c>
      <c r="G39" s="12">
        <f t="shared" ref="G39:H39" si="13">SUM(G35:G38)</f>
        <v>0</v>
      </c>
      <c r="H39" s="12">
        <f t="shared" si="13"/>
        <v>0</v>
      </c>
      <c r="I39" s="19"/>
      <c r="J39" s="56"/>
    </row>
    <row r="40" spans="1:10" ht="21" customHeight="1" x14ac:dyDescent="0.15">
      <c r="A40" s="40">
        <v>8</v>
      </c>
      <c r="B40" s="33" t="s">
        <v>34</v>
      </c>
      <c r="C40" s="45">
        <v>0</v>
      </c>
      <c r="D40" s="49"/>
      <c r="E40" s="45">
        <f>C40*D40</f>
        <v>0</v>
      </c>
      <c r="F40" s="9">
        <v>0</v>
      </c>
      <c r="G40" s="9">
        <v>0</v>
      </c>
      <c r="H40" s="9">
        <f t="shared" si="9"/>
        <v>0</v>
      </c>
      <c r="I40" s="18"/>
      <c r="J40" s="59" t="s">
        <v>35</v>
      </c>
    </row>
    <row r="41" spans="1:10" ht="21" customHeight="1" x14ac:dyDescent="0.15">
      <c r="A41" s="40"/>
      <c r="B41" s="33"/>
      <c r="C41" s="45"/>
      <c r="D41" s="49"/>
      <c r="E41" s="45"/>
      <c r="F41" s="9">
        <v>0</v>
      </c>
      <c r="G41" s="9">
        <v>0</v>
      </c>
      <c r="H41" s="9">
        <f t="shared" si="9"/>
        <v>0</v>
      </c>
      <c r="I41" s="18"/>
      <c r="J41" s="60"/>
    </row>
    <row r="42" spans="1:10" s="1" customFormat="1" ht="21" customHeight="1" x14ac:dyDescent="0.15">
      <c r="A42" s="10"/>
      <c r="B42" s="11" t="s">
        <v>36</v>
      </c>
      <c r="C42" s="12">
        <f>SUM(C40)</f>
        <v>0</v>
      </c>
      <c r="D42" s="12">
        <f t="shared" ref="D42:E42" si="14">SUM(D40)</f>
        <v>0</v>
      </c>
      <c r="E42" s="12">
        <f t="shared" si="14"/>
        <v>0</v>
      </c>
      <c r="F42" s="12">
        <f>SUM(F40:F41)</f>
        <v>0</v>
      </c>
      <c r="G42" s="12">
        <f t="shared" ref="G42:H42" si="15">SUM(G40:G41)</f>
        <v>0</v>
      </c>
      <c r="H42" s="12">
        <f t="shared" si="15"/>
        <v>0</v>
      </c>
      <c r="I42" s="19"/>
      <c r="J42" s="53"/>
    </row>
    <row r="43" spans="1:10" ht="21" customHeight="1" x14ac:dyDescent="0.15">
      <c r="A43" s="40">
        <v>9</v>
      </c>
      <c r="B43" s="33" t="s">
        <v>37</v>
      </c>
      <c r="C43" s="45">
        <v>0</v>
      </c>
      <c r="D43" s="49"/>
      <c r="E43" s="45">
        <f>C43*D43</f>
        <v>0</v>
      </c>
      <c r="F43" s="9">
        <v>0</v>
      </c>
      <c r="G43" s="9">
        <v>0</v>
      </c>
      <c r="H43" s="9">
        <f t="shared" si="9"/>
        <v>0</v>
      </c>
      <c r="I43" s="18"/>
      <c r="J43" s="50" t="s">
        <v>38</v>
      </c>
    </row>
    <row r="44" spans="1:10" ht="21" customHeight="1" x14ac:dyDescent="0.15">
      <c r="A44" s="40"/>
      <c r="B44" s="33"/>
      <c r="C44" s="45"/>
      <c r="D44" s="49"/>
      <c r="E44" s="45"/>
      <c r="F44" s="9">
        <v>0</v>
      </c>
      <c r="G44" s="9">
        <v>0</v>
      </c>
      <c r="H44" s="9">
        <f t="shared" si="9"/>
        <v>0</v>
      </c>
      <c r="I44" s="18"/>
      <c r="J44" s="51"/>
    </row>
    <row r="45" spans="1:10" ht="21" customHeight="1" x14ac:dyDescent="0.15">
      <c r="A45" s="40"/>
      <c r="B45" s="33"/>
      <c r="C45" s="45"/>
      <c r="D45" s="49"/>
      <c r="E45" s="45"/>
      <c r="F45" s="9">
        <v>0</v>
      </c>
      <c r="G45" s="9">
        <v>0</v>
      </c>
      <c r="H45" s="9">
        <f t="shared" si="9"/>
        <v>0</v>
      </c>
      <c r="I45" s="18"/>
      <c r="J45" s="51"/>
    </row>
    <row r="46" spans="1:10" s="1" customFormat="1" ht="21" customHeight="1" x14ac:dyDescent="0.15">
      <c r="A46" s="10"/>
      <c r="B46" s="11" t="s">
        <v>39</v>
      </c>
      <c r="C46" s="12">
        <f>SUM(C43)</f>
        <v>0</v>
      </c>
      <c r="D46" s="12">
        <f t="shared" ref="D46:E46" si="16">SUM(D43)</f>
        <v>0</v>
      </c>
      <c r="E46" s="12">
        <f t="shared" si="16"/>
        <v>0</v>
      </c>
      <c r="F46" s="12">
        <f>SUM(F43:F45)</f>
        <v>0</v>
      </c>
      <c r="G46" s="12">
        <f t="shared" ref="G46:H46" si="17">SUM(G43:G45)</f>
        <v>0</v>
      </c>
      <c r="H46" s="12">
        <f t="shared" si="17"/>
        <v>0</v>
      </c>
      <c r="I46" s="19"/>
      <c r="J46" s="52"/>
    </row>
    <row r="47" spans="1:10" ht="45" customHeight="1" x14ac:dyDescent="0.15">
      <c r="A47" s="41">
        <v>10</v>
      </c>
      <c r="B47" s="33" t="s">
        <v>40</v>
      </c>
      <c r="C47" s="13">
        <v>0</v>
      </c>
      <c r="D47" s="49"/>
      <c r="E47" s="13">
        <v>0</v>
      </c>
      <c r="F47" s="9">
        <v>0</v>
      </c>
      <c r="G47" s="9">
        <v>0</v>
      </c>
      <c r="H47" s="9">
        <v>0</v>
      </c>
      <c r="I47" s="20" t="s">
        <v>21</v>
      </c>
      <c r="J47" s="54"/>
    </row>
    <row r="48" spans="1:10" ht="21" customHeight="1" x14ac:dyDescent="0.15">
      <c r="A48" s="43"/>
      <c r="B48" s="33"/>
      <c r="C48" s="13">
        <v>0</v>
      </c>
      <c r="D48" s="49"/>
      <c r="E48" s="13">
        <v>0</v>
      </c>
      <c r="F48" s="9">
        <v>0</v>
      </c>
      <c r="G48" s="9">
        <v>0</v>
      </c>
      <c r="H48" s="9">
        <f t="shared" si="9"/>
        <v>0</v>
      </c>
      <c r="I48" s="21" t="s">
        <v>21</v>
      </c>
      <c r="J48" s="55"/>
    </row>
    <row r="49" spans="1:10" s="1" customFormat="1" ht="21" customHeight="1" x14ac:dyDescent="0.15">
      <c r="A49" s="10"/>
      <c r="B49" s="11" t="s">
        <v>41</v>
      </c>
      <c r="C49" s="12">
        <f t="shared" ref="C49:H49" si="18">SUM(C47:C48)</f>
        <v>0</v>
      </c>
      <c r="D49" s="12">
        <f t="shared" ref="D49" si="19">SUM(D47)</f>
        <v>0</v>
      </c>
      <c r="E49" s="12">
        <f t="shared" si="18"/>
        <v>0</v>
      </c>
      <c r="F49" s="12">
        <f t="shared" si="18"/>
        <v>0</v>
      </c>
      <c r="G49" s="12">
        <f t="shared" si="18"/>
        <v>0</v>
      </c>
      <c r="H49" s="12">
        <f t="shared" si="18"/>
        <v>0</v>
      </c>
      <c r="I49" s="19"/>
      <c r="J49" s="56"/>
    </row>
    <row r="50" spans="1:10" ht="21" customHeight="1" x14ac:dyDescent="0.15">
      <c r="A50" s="10"/>
      <c r="B50" s="11" t="s">
        <v>42</v>
      </c>
      <c r="C50" s="12">
        <f>SUM(C49,C46,C42,C39,C34,C29,C24,C20,C15,C12)</f>
        <v>30000</v>
      </c>
      <c r="D50" s="12">
        <f>SUM(D49,D46,D42,D39,D34,D29,D24,D20,D15,D12)</f>
        <v>0</v>
      </c>
      <c r="E50" s="12">
        <f>SUM(E49,E46,E42,E39,E34,E29,E24,E20,E15,E12)</f>
        <v>30000</v>
      </c>
      <c r="F50" s="12">
        <f>SUM(F49,F46,F42,F39,F34,F29,F24,F20,F15,F12)</f>
        <v>0</v>
      </c>
      <c r="G50" s="12">
        <f>SUM(G49,G46,G42,G39,G34,G29,G24,G20,G15,G12)</f>
        <v>0</v>
      </c>
      <c r="H50" s="12">
        <f>SUM(H49,H46,H42,H39,H34,H29,H24,H20,H15,H12)</f>
        <v>0</v>
      </c>
      <c r="I50" s="19"/>
      <c r="J50" s="21"/>
    </row>
    <row r="51" spans="1:10" ht="21" customHeight="1" x14ac:dyDescent="0.15">
      <c r="A51" s="30" t="s">
        <v>43</v>
      </c>
      <c r="B51" s="31"/>
      <c r="C51" s="32" t="s">
        <v>44</v>
      </c>
      <c r="D51" s="32"/>
      <c r="E51" s="32" t="s">
        <v>45</v>
      </c>
      <c r="F51" s="32"/>
      <c r="G51" s="32" t="s">
        <v>46</v>
      </c>
      <c r="H51" s="32"/>
      <c r="I51" s="22" t="s">
        <v>47</v>
      </c>
    </row>
    <row r="52" spans="1:10" ht="21" customHeight="1" x14ac:dyDescent="0.15">
      <c r="A52" s="37">
        <f>E50</f>
        <v>30000</v>
      </c>
      <c r="B52" s="38"/>
      <c r="C52" s="38">
        <f>H50</f>
        <v>0</v>
      </c>
      <c r="D52" s="38"/>
      <c r="E52" s="38">
        <f>F50</f>
        <v>0</v>
      </c>
      <c r="F52" s="38"/>
      <c r="G52" s="38">
        <f>G50</f>
        <v>0</v>
      </c>
      <c r="H52" s="38"/>
      <c r="I52" s="23">
        <f>A52-C52</f>
        <v>30000</v>
      </c>
    </row>
    <row r="53" spans="1:10" ht="21" customHeight="1" x14ac:dyDescent="0.15">
      <c r="A53" s="14" t="s">
        <v>48</v>
      </c>
      <c r="B53" s="15"/>
      <c r="C53" s="16" t="s">
        <v>49</v>
      </c>
      <c r="D53" s="14"/>
      <c r="E53" s="14" t="s">
        <v>50</v>
      </c>
      <c r="F53" s="14"/>
      <c r="G53" s="14" t="s">
        <v>51</v>
      </c>
      <c r="H53" s="14"/>
      <c r="I53" s="15"/>
    </row>
  </sheetData>
  <mergeCells count="72">
    <mergeCell ref="J47:J49"/>
    <mergeCell ref="H3:I4"/>
    <mergeCell ref="E35:E38"/>
    <mergeCell ref="E40:E41"/>
    <mergeCell ref="E43:E45"/>
    <mergeCell ref="J3:J4"/>
    <mergeCell ref="J5:J6"/>
    <mergeCell ref="J7:J12"/>
    <mergeCell ref="J13:J15"/>
    <mergeCell ref="J16:J20"/>
    <mergeCell ref="J21:J24"/>
    <mergeCell ref="J25:J29"/>
    <mergeCell ref="J30:J34"/>
    <mergeCell ref="J35:J39"/>
    <mergeCell ref="J40:J42"/>
    <mergeCell ref="J43:J46"/>
    <mergeCell ref="E7:E11"/>
    <mergeCell ref="E13:E14"/>
    <mergeCell ref="E16:E19"/>
    <mergeCell ref="E25:E28"/>
    <mergeCell ref="E30:E33"/>
    <mergeCell ref="D30:D33"/>
    <mergeCell ref="D35:D38"/>
    <mergeCell ref="D40:D41"/>
    <mergeCell ref="D43:D45"/>
    <mergeCell ref="D47:D48"/>
    <mergeCell ref="D7:D11"/>
    <mergeCell ref="D13:D14"/>
    <mergeCell ref="D16:D19"/>
    <mergeCell ref="D21:D23"/>
    <mergeCell ref="D25:D28"/>
    <mergeCell ref="B47:B48"/>
    <mergeCell ref="C7:C11"/>
    <mergeCell ref="C13:C14"/>
    <mergeCell ref="C16:C19"/>
    <mergeCell ref="C25:C28"/>
    <mergeCell ref="C30:C33"/>
    <mergeCell ref="C35:C38"/>
    <mergeCell ref="C40:C41"/>
    <mergeCell ref="C43:C45"/>
    <mergeCell ref="A52:B52"/>
    <mergeCell ref="C52:D52"/>
    <mergeCell ref="E52:F52"/>
    <mergeCell ref="G52:H52"/>
    <mergeCell ref="A5:A6"/>
    <mergeCell ref="A7:A11"/>
    <mergeCell ref="A13:A14"/>
    <mergeCell ref="A16:A19"/>
    <mergeCell ref="A21:A22"/>
    <mergeCell ref="A25:A28"/>
    <mergeCell ref="A30:A33"/>
    <mergeCell ref="A35:A38"/>
    <mergeCell ref="A40:A41"/>
    <mergeCell ref="A43:A45"/>
    <mergeCell ref="A47:A48"/>
    <mergeCell ref="B5:B6"/>
    <mergeCell ref="C2:H2"/>
    <mergeCell ref="C5:E5"/>
    <mergeCell ref="F5:I5"/>
    <mergeCell ref="A51:B51"/>
    <mergeCell ref="C51:D51"/>
    <mergeCell ref="E51:F51"/>
    <mergeCell ref="G51:H51"/>
    <mergeCell ref="B7:B11"/>
    <mergeCell ref="B13:B14"/>
    <mergeCell ref="B16:B19"/>
    <mergeCell ref="B21:B23"/>
    <mergeCell ref="B25:B28"/>
    <mergeCell ref="B30:B33"/>
    <mergeCell ref="B35:B38"/>
    <mergeCell ref="B40:B41"/>
    <mergeCell ref="B43:B45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4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2018-04-11T05:00:44Z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