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6135" yWindow="960" windowWidth="23250" windowHeight="13170"/>
  </bookViews>
  <sheets>
    <sheet name="Quotation" sheetId="1" r:id="rId1"/>
  </sheets>
  <definedNames>
    <definedName name="_xlnm.Print_Area" localSheetId="0">Quotation!$B$2:$O$84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5" i="1"/>
  <c r="N54"/>
  <c r="N58"/>
  <c r="N59"/>
  <c r="N53"/>
  <c r="N48"/>
  <c r="N47"/>
  <c r="N50"/>
  <c r="N51"/>
  <c r="N52"/>
  <c r="N49"/>
  <c r="N46"/>
  <c r="N44"/>
  <c r="N45"/>
  <c r="N57"/>
</calcChain>
</file>

<file path=xl/sharedStrings.xml><?xml version="1.0" encoding="utf-8"?>
<sst xmlns="http://schemas.openxmlformats.org/spreadsheetml/2006/main" count="103" uniqueCount="95">
  <si>
    <t>如果接受本报价单，请务必在收到本订单后24小时内签字（盖章）。否则，本报价单失效。</t>
    <phoneticPr fontId="3" type="noConversion"/>
  </si>
  <si>
    <t>签名并确认：</t>
    <phoneticPr fontId="3" type="noConversion"/>
  </si>
  <si>
    <t>签名并确认：</t>
    <phoneticPr fontId="3" type="noConversion"/>
  </si>
  <si>
    <t>供应商：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</si>
  <si>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摄影服务费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摄像服务费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</si>
  <si>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后期制作费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会展费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</si>
  <si>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其他（可更改）</t>
    </r>
    <phoneticPr fontId="3" type="noConversion"/>
  </si>
  <si>
    <t>3.  未经客户书面许可，客户资料及拍摄照片、视频不得商用</t>
    <phoneticPr fontId="3" type="noConversion"/>
  </si>
  <si>
    <t>成都市青羊区青龙街51号1栋10层8号</t>
    <phoneticPr fontId="3" type="noConversion"/>
  </si>
  <si>
    <t>成都凌志图创文化传播有限公司</t>
    <phoneticPr fontId="3" type="noConversion"/>
  </si>
  <si>
    <t>CreaPhoto相关条款及条件适用于本报价单，除非另行签订其他正式合约，则该正式合约的条款及条件将适用于并优于本报价单。</t>
    <phoneticPr fontId="3" type="noConversion"/>
  </si>
  <si>
    <t>纳税人识别号：</t>
    <phoneticPr fontId="3" type="noConversion"/>
  </si>
  <si>
    <t>地址电话：</t>
    <phoneticPr fontId="3" type="noConversion"/>
  </si>
  <si>
    <t>开户银行：</t>
    <phoneticPr fontId="3" type="noConversion"/>
  </si>
  <si>
    <t>银行帐号：</t>
    <phoneticPr fontId="3" type="noConversion"/>
  </si>
  <si>
    <r>
      <t xml:space="preserve"> </t>
    </r>
    <r>
      <rPr>
        <b/>
        <sz val="11"/>
        <rFont val="Adobe 黑体 Std R"/>
        <family val="2"/>
        <charset val="134"/>
      </rPr>
      <t>付款条件</t>
    </r>
    <phoneticPr fontId="3" type="noConversion"/>
  </si>
  <si>
    <r>
      <t xml:space="preserve"> </t>
    </r>
    <r>
      <rPr>
        <b/>
        <sz val="11"/>
        <rFont val="Adobe 黑体 Std R"/>
        <family val="2"/>
        <charset val="134"/>
      </rPr>
      <t>备注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</si>
  <si>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发票类型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</si>
  <si>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内容明细</t>
    </r>
    <phoneticPr fontId="3" type="noConversion"/>
  </si>
  <si>
    <r>
      <t xml:space="preserve">
</t>
    </r>
    <r>
      <rPr>
        <b/>
        <sz val="11"/>
        <rFont val="宋体"/>
        <family val="3"/>
        <charset val="134"/>
      </rPr>
      <t>发票信息</t>
    </r>
    <phoneticPr fontId="3" type="noConversion"/>
  </si>
  <si>
    <t>发票信息</t>
    <phoneticPr fontId="3" type="noConversion"/>
  </si>
  <si>
    <t>订单明细</t>
    <phoneticPr fontId="3" type="noConversion"/>
  </si>
  <si>
    <r>
      <t xml:space="preserve"> </t>
    </r>
    <r>
      <rPr>
        <sz val="12"/>
        <color indexed="9"/>
        <rFont val="Adobe 黑体 Std R"/>
        <family val="2"/>
        <charset val="134"/>
      </rPr>
      <t>供应商信息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</si>
  <si>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执行人员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</si>
  <si>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电话号码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</si>
  <si>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联系人姓名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</si>
  <si>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供应商地址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</si>
  <si>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供应商名称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</si>
  <si>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现场联系人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</si>
  <si>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联系人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</si>
  <si>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地点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</si>
  <si>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日期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</si>
  <si>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项目名称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</si>
  <si>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客户名称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</si>
  <si>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订单编号</t>
    </r>
    <phoneticPr fontId="3" type="noConversion"/>
  </si>
  <si>
    <r>
      <t xml:space="preserve"> </t>
    </r>
    <r>
      <rPr>
        <sz val="12"/>
        <color indexed="9"/>
        <rFont val="Adobe 黑体 Std R"/>
        <family val="2"/>
        <charset val="134"/>
      </rPr>
      <t>项目基本信息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</si>
  <si>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增值税普通发票</t>
    </r>
    <r>
      <rPr>
        <sz val="11"/>
        <rFont val="Arial"/>
        <family val="2"/>
      </rPr>
      <t xml:space="preserve">  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</si>
  <si>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增值税专用发票</t>
    </r>
    <r>
      <rPr>
        <b/>
        <sz val="11"/>
        <rFont val="Arial"/>
        <family val="2"/>
      </rPr>
      <t xml:space="preserve">   </t>
    </r>
    <phoneticPr fontId="3" type="noConversion"/>
  </si>
  <si>
    <t>成都凌志图创文化传播有限公司（CreaPhoto）</t>
    <phoneticPr fontId="3" type="noConversion"/>
  </si>
  <si>
    <r>
      <t xml:space="preserve">                                                                                                </t>
    </r>
    <r>
      <rPr>
        <b/>
        <sz val="10"/>
        <rFont val="宋体"/>
        <family val="3"/>
        <charset val="134"/>
      </rPr>
      <t>税金</t>
    </r>
    <phoneticPr fontId="3" type="noConversion"/>
  </si>
  <si>
    <t>摄影</t>
  </si>
  <si>
    <t>人/全天（8小时内）</t>
    <phoneticPr fontId="32" type="noConversion"/>
  </si>
  <si>
    <t>开票抬头：康辉集团国际会议展览有限公司</t>
    <phoneticPr fontId="3" type="noConversion"/>
  </si>
  <si>
    <t>编号</t>
    <phoneticPr fontId="3" type="noConversion"/>
  </si>
  <si>
    <t>项目</t>
    <phoneticPr fontId="3" type="noConversion"/>
  </si>
  <si>
    <t>具体描述</t>
    <phoneticPr fontId="3" type="noConversion"/>
  </si>
  <si>
    <t>天</t>
    <phoneticPr fontId="3" type="noConversion"/>
  </si>
  <si>
    <t>计价单位</t>
    <phoneticPr fontId="3" type="noConversion"/>
  </si>
  <si>
    <t>数量</t>
    <phoneticPr fontId="3" type="noConversion"/>
  </si>
  <si>
    <t>单价</t>
    <phoneticPr fontId="3" type="noConversion"/>
  </si>
  <si>
    <t>总计</t>
    <phoneticPr fontId="3" type="noConversion"/>
  </si>
  <si>
    <t>项目方：康辉集团国际会议展览有限公司</t>
    <phoneticPr fontId="3" type="noConversion"/>
  </si>
  <si>
    <t>1.  图片精修后期，但不包括广告大片级精修</t>
    <phoneticPr fontId="3" type="noConversion"/>
  </si>
  <si>
    <t>2.  报价中不含彩排费用，如有彩排，根据地点、时间、工作内容另行收取</t>
    <phoneticPr fontId="3" type="noConversion"/>
  </si>
  <si>
    <t>图片直播</t>
    <phoneticPr fontId="3" type="noConversion"/>
  </si>
  <si>
    <t>次/全天（8小时内）</t>
    <phoneticPr fontId="3" type="noConversion"/>
  </si>
  <si>
    <t>人/全天（8小时内）</t>
    <phoneticPr fontId="3" type="noConversion"/>
  </si>
  <si>
    <t>CP-2018-0920001</t>
    <phoneticPr fontId="3" type="noConversion"/>
  </si>
  <si>
    <t xml:space="preserve">4.  视频后期如有要求剪辑总结花絮，需要另行追加精剪费用，拍摄费用只包括对素材的粗剪。 </t>
    <phoneticPr fontId="3" type="noConversion"/>
  </si>
  <si>
    <t>2018年10月15日-18日</t>
    <phoneticPr fontId="3" type="noConversion"/>
  </si>
  <si>
    <t xml:space="preserve">郭燕雷 / Tel:                               / Email: </t>
    <phoneticPr fontId="3" type="noConversion"/>
  </si>
  <si>
    <t xml:space="preserve">10.17活动图片拍摄服务 </t>
    <phoneticPr fontId="3" type="noConversion"/>
  </si>
  <si>
    <t xml:space="preserve">10.18活动图片拍摄服务 </t>
    <phoneticPr fontId="3" type="noConversion"/>
  </si>
  <si>
    <t>摄像</t>
    <phoneticPr fontId="3" type="noConversion"/>
  </si>
  <si>
    <t xml:space="preserve">10.15-16活动图片拍摄服务 </t>
    <phoneticPr fontId="3" type="noConversion"/>
  </si>
  <si>
    <t xml:space="preserve">10.15-16活动视频拍摄服务 </t>
    <phoneticPr fontId="3" type="noConversion"/>
  </si>
  <si>
    <t>机位/全天（8小时内）</t>
    <phoneticPr fontId="3" type="noConversion"/>
  </si>
  <si>
    <t xml:space="preserve">10.17活动视频拍摄服务 </t>
    <phoneticPr fontId="3" type="noConversion"/>
  </si>
  <si>
    <t>10.18活动视频拍摄服务</t>
  </si>
  <si>
    <t>摇臂</t>
    <phoneticPr fontId="3" type="noConversion"/>
  </si>
  <si>
    <t>后期</t>
    <rPh sb="0" eb="1">
      <t>hou'qi</t>
    </rPh>
    <phoneticPr fontId="35" type="noConversion"/>
  </si>
  <si>
    <t>3分钟以内，含片头片尾及3次修改；不含特效、版权音乐费用</t>
    <phoneticPr fontId="35" type="noConversion"/>
  </si>
  <si>
    <t>条</t>
    <phoneticPr fontId="3" type="noConversion"/>
  </si>
  <si>
    <t>10.15-17图片直播服务（平台分享相册、修图师全程后期）</t>
    <phoneticPr fontId="3" type="noConversion"/>
  </si>
  <si>
    <t>10.18图片直播服务（平台分享相册、修图师全程后期）</t>
    <phoneticPr fontId="3" type="noConversion"/>
  </si>
  <si>
    <t>导播</t>
    <phoneticPr fontId="3" type="noConversion"/>
  </si>
  <si>
    <t>10.15-16活动现场导播服务（含资深导播员、设备、助理）</t>
    <phoneticPr fontId="3" type="noConversion"/>
  </si>
  <si>
    <t>天</t>
    <phoneticPr fontId="3" type="noConversion"/>
  </si>
  <si>
    <t>差旅</t>
    <rPh sb="0" eb="1">
      <t>chai'lv</t>
    </rPh>
    <phoneticPr fontId="35" type="noConversion"/>
  </si>
  <si>
    <t>住宿费</t>
    <rPh sb="0" eb="1">
      <t>zhu'su</t>
    </rPh>
    <rPh sb="2" eb="3">
      <t>fei</t>
    </rPh>
    <phoneticPr fontId="35" type="noConversion"/>
  </si>
  <si>
    <t>西安往返交通费用</t>
    <rPh sb="0" eb="1">
      <t>jiao'tong</t>
    </rPh>
    <rPh sb="2" eb="3">
      <t>ji</t>
    </rPh>
    <rPh sb="3" eb="4">
      <t>yun'shu</t>
    </rPh>
    <rPh sb="5" eb="6">
      <t>fei'yongshang'haiwang'fansu'zhou</t>
    </rPh>
    <phoneticPr fontId="35" type="noConversion"/>
  </si>
  <si>
    <t>人</t>
    <phoneticPr fontId="3" type="noConversion"/>
  </si>
  <si>
    <t>间/晚</t>
    <phoneticPr fontId="3" type="noConversion"/>
  </si>
  <si>
    <t>组/天（8小时内）</t>
    <phoneticPr fontId="3" type="noConversion"/>
  </si>
  <si>
    <t>10.15-16大型摇臂8-10米（含助理 ）</t>
    <phoneticPr fontId="3" type="noConversion"/>
  </si>
  <si>
    <t>机位/半天（8小时内）</t>
    <phoneticPr fontId="3" type="noConversion"/>
  </si>
  <si>
    <t>人/半天（4小时内）</t>
    <phoneticPr fontId="3" type="noConversion"/>
  </si>
  <si>
    <t>总金额（优惠后含税）</t>
    <phoneticPr fontId="3" type="noConversion"/>
  </si>
  <si>
    <t>康辉集团国际会议展览有限公司</t>
    <phoneticPr fontId="3" type="noConversion"/>
  </si>
  <si>
    <t>西安绿地笔克会议中心</t>
    <phoneticPr fontId="3" type="noConversion"/>
  </si>
  <si>
    <t xml:space="preserve">项目结束开始前应向执行方支付项目总金额的40%做为预付款，项目结束并提交作品后，开具发票递交，项目方在收到发票后二十个工作日内，支付尾款。
以银行转帐方式付款。户  名:  成都凌志图创文化传播有限公司  开户行:  中国民生银行股份有限公司成都青羊支行  账  号:  154864235 
</t>
    <phoneticPr fontId="3" type="noConversion"/>
  </si>
  <si>
    <t>配件</t>
    <phoneticPr fontId="3" type="noConversion"/>
  </si>
  <si>
    <t>块</t>
    <phoneticPr fontId="3" type="noConversion"/>
  </si>
  <si>
    <t>希捷1TB 移动硬盘</t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</si>
  <si>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</t>
    </r>
    <r>
      <rPr>
        <b/>
        <sz val="18"/>
        <rFont val="Arial"/>
        <family val="2"/>
      </rPr>
      <t xml:space="preserve">
</t>
    </r>
    <r>
      <rPr>
        <b/>
        <sz val="18"/>
        <rFont val="微软雅黑"/>
        <family val="2"/>
        <charset val="134"/>
      </rPr>
      <t xml:space="preserve">        </t>
    </r>
    <r>
      <rPr>
        <b/>
        <sz val="16"/>
        <rFont val="微软雅黑"/>
        <family val="2"/>
        <charset val="134"/>
      </rPr>
      <t xml:space="preserve">活动记录拍摄 </t>
    </r>
    <r>
      <rPr>
        <b/>
        <sz val="16"/>
        <color theme="5" tint="-0.499984740745262"/>
        <rFont val="Arial"/>
        <family val="2"/>
      </rPr>
      <t xml:space="preserve">   </t>
    </r>
    <r>
      <rPr>
        <b/>
        <sz val="18"/>
        <color theme="5" tint="-0.499984740745262"/>
        <rFont val="Arial"/>
        <family val="2"/>
      </rPr>
      <t xml:space="preserve"> </t>
    </r>
    <r>
      <rPr>
        <b/>
        <sz val="18"/>
        <rFont val="Arial"/>
        <family val="2"/>
      </rPr>
      <t xml:space="preserve">                                                                                 </t>
    </r>
    <r>
      <rPr>
        <sz val="24"/>
        <rFont val="微软雅黑"/>
        <family val="2"/>
        <charset val="134"/>
      </rPr>
      <t>项目报价单</t>
    </r>
    <phoneticPr fontId="3" type="noConversion"/>
  </si>
</sst>
</file>

<file path=xl/styles.xml><?xml version="1.0" encoding="utf-8"?>
<styleSheet xmlns="http://schemas.openxmlformats.org/spreadsheetml/2006/main">
  <numFmts count="2">
    <numFmt numFmtId="176" formatCode="_(* #,##0.00_);_(* \(#,##0.00\);_(* &quot;-&quot;??_);_(@_)"/>
    <numFmt numFmtId="177" formatCode="#,##0.00_ "/>
  </numFmts>
  <fonts count="39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color indexed="9"/>
      <name val="Adobe 黑体 Std R"/>
      <family val="2"/>
      <charset val="134"/>
    </font>
    <font>
      <b/>
      <sz val="11"/>
      <name val="Arial"/>
      <family val="2"/>
    </font>
    <font>
      <b/>
      <sz val="11"/>
      <name val="Adobe 黑体 Std R"/>
      <family val="2"/>
      <charset val="134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color indexed="8"/>
      <name val="Adobe 黑体 Std R"/>
      <family val="2"/>
      <charset val="134"/>
    </font>
    <font>
      <b/>
      <sz val="12"/>
      <color indexed="9"/>
      <name val="Adobe 黑体 Std R"/>
      <family val="2"/>
      <charset val="134"/>
    </font>
    <font>
      <b/>
      <sz val="10"/>
      <name val="Arial"/>
      <family val="2"/>
    </font>
    <font>
      <b/>
      <sz val="10"/>
      <name val="Adobe 黑体 Std R"/>
      <family val="2"/>
      <charset val="134"/>
    </font>
    <font>
      <b/>
      <sz val="9"/>
      <name val="Arial"/>
      <family val="2"/>
    </font>
    <font>
      <sz val="8"/>
      <name val="Times New Roman"/>
      <family val="1"/>
    </font>
    <font>
      <b/>
      <sz val="11"/>
      <color indexed="8"/>
      <name val="Adobe 黑体 Std R"/>
      <family val="2"/>
      <charset val="134"/>
    </font>
    <font>
      <sz val="10"/>
      <color indexed="63"/>
      <name val="Adobe 黑体 Std R"/>
      <family val="2"/>
      <charset val="134"/>
    </font>
    <font>
      <sz val="10"/>
      <color theme="1"/>
      <name val="Arial"/>
      <family val="2"/>
    </font>
    <font>
      <sz val="10"/>
      <color theme="1"/>
      <name val="Adobe 黑体 Std R"/>
      <family val="2"/>
      <charset val="134"/>
    </font>
    <font>
      <b/>
      <sz val="10"/>
      <name val="宋体"/>
      <family val="3"/>
      <charset val="134"/>
    </font>
    <font>
      <b/>
      <sz val="11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28"/>
    </font>
    <font>
      <sz val="24"/>
      <name val="Arial"/>
      <family val="2"/>
    </font>
    <font>
      <b/>
      <sz val="16"/>
      <color theme="5" tint="-0.499984740745262"/>
      <name val="Arial"/>
      <family val="2"/>
    </font>
    <font>
      <b/>
      <sz val="18"/>
      <color theme="5" tint="-0.499984740745262"/>
      <name val="Arial"/>
      <family val="2"/>
    </font>
    <font>
      <sz val="24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rgb="FF000000"/>
      <name val="Microsoft YaHei UI"/>
      <family val="1"/>
    </font>
    <font>
      <sz val="9"/>
      <name val="宋体"/>
      <family val="2"/>
      <charset val="134"/>
      <scheme val="minor"/>
    </font>
    <font>
      <b/>
      <sz val="11"/>
      <color rgb="FFFF0000"/>
      <name val="Arial"/>
      <family val="2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2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9" xfId="0" applyBorder="1" applyAlignment="1"/>
    <xf numFmtId="0" fontId="2" fillId="0" borderId="10" xfId="1" applyFont="1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10" fillId="0" borderId="12" xfId="1" applyFont="1" applyBorder="1"/>
    <xf numFmtId="0" fontId="6" fillId="0" borderId="1" xfId="1" applyFont="1" applyBorder="1"/>
    <xf numFmtId="0" fontId="6" fillId="0" borderId="6" xfId="1" applyFont="1" applyBorder="1" applyAlignment="1">
      <alignment vertical="center"/>
    </xf>
    <xf numFmtId="0" fontId="0" fillId="0" borderId="14" xfId="0" applyBorder="1" applyAlignment="1"/>
    <xf numFmtId="0" fontId="10" fillId="0" borderId="15" xfId="1" applyFont="1" applyBorder="1"/>
    <xf numFmtId="0" fontId="0" fillId="0" borderId="16" xfId="0" applyBorder="1" applyAlignment="1"/>
    <xf numFmtId="0" fontId="6" fillId="0" borderId="16" xfId="1" applyFont="1" applyBorder="1"/>
    <xf numFmtId="0" fontId="6" fillId="0" borderId="3" xfId="1" applyFont="1" applyBorder="1"/>
    <xf numFmtId="0" fontId="6" fillId="0" borderId="6" xfId="1" applyFont="1" applyBorder="1"/>
    <xf numFmtId="0" fontId="10" fillId="0" borderId="10" xfId="1" applyFont="1" applyBorder="1"/>
    <xf numFmtId="0" fontId="12" fillId="0" borderId="12" xfId="1" applyFont="1" applyBorder="1"/>
    <xf numFmtId="0" fontId="0" fillId="0" borderId="17" xfId="0" applyBorder="1" applyAlignment="1"/>
    <xf numFmtId="0" fontId="11" fillId="0" borderId="1" xfId="1" applyFont="1" applyBorder="1"/>
    <xf numFmtId="0" fontId="11" fillId="0" borderId="3" xfId="1" applyFont="1" applyBorder="1"/>
    <xf numFmtId="0" fontId="0" fillId="0" borderId="18" xfId="0" applyBorder="1" applyAlignment="1"/>
    <xf numFmtId="0" fontId="11" fillId="0" borderId="6" xfId="1" applyFont="1" applyBorder="1" applyAlignment="1">
      <alignment vertical="top"/>
    </xf>
    <xf numFmtId="0" fontId="12" fillId="0" borderId="10" xfId="1" applyFont="1" applyBorder="1"/>
    <xf numFmtId="0" fontId="6" fillId="0" borderId="6" xfId="1" applyFont="1" applyBorder="1" applyAlignment="1">
      <alignment vertical="top"/>
    </xf>
    <xf numFmtId="0" fontId="6" fillId="0" borderId="19" xfId="1" applyFont="1" applyBorder="1" applyAlignment="1">
      <alignment wrapText="1"/>
    </xf>
    <xf numFmtId="0" fontId="6" fillId="0" borderId="4" xfId="1" applyFont="1" applyBorder="1"/>
    <xf numFmtId="0" fontId="6" fillId="0" borderId="19" xfId="1" applyFont="1" applyBorder="1"/>
    <xf numFmtId="0" fontId="6" fillId="0" borderId="20" xfId="1" applyFont="1" applyBorder="1"/>
    <xf numFmtId="0" fontId="11" fillId="0" borderId="4" xfId="1" applyFont="1" applyBorder="1"/>
    <xf numFmtId="0" fontId="11" fillId="0" borderId="19" xfId="1" applyFont="1" applyBorder="1"/>
    <xf numFmtId="0" fontId="0" fillId="0" borderId="12" xfId="0" applyBorder="1" applyAlignment="1"/>
    <xf numFmtId="0" fontId="0" fillId="0" borderId="23" xfId="0" applyBorder="1" applyAlignment="1"/>
    <xf numFmtId="0" fontId="6" fillId="0" borderId="16" xfId="1" applyFont="1" applyBorder="1" applyAlignment="1"/>
    <xf numFmtId="0" fontId="6" fillId="0" borderId="6" xfId="1" applyFont="1" applyBorder="1" applyAlignment="1"/>
    <xf numFmtId="0" fontId="12" fillId="0" borderId="23" xfId="1" applyFont="1" applyBorder="1"/>
    <xf numFmtId="0" fontId="6" fillId="0" borderId="1" xfId="1" applyFont="1" applyFill="1" applyBorder="1"/>
    <xf numFmtId="0" fontId="6" fillId="0" borderId="4" xfId="1" applyFont="1" applyBorder="1" applyAlignment="1">
      <alignment vertical="top" wrapText="1"/>
    </xf>
    <xf numFmtId="0" fontId="0" fillId="0" borderId="24" xfId="0" applyBorder="1" applyAlignment="1"/>
    <xf numFmtId="0" fontId="18" fillId="0" borderId="25" xfId="1" applyFont="1" applyBorder="1"/>
    <xf numFmtId="0" fontId="12" fillId="0" borderId="25" xfId="1" applyFont="1" applyBorder="1"/>
    <xf numFmtId="0" fontId="12" fillId="0" borderId="26" xfId="1" applyFont="1" applyBorder="1"/>
    <xf numFmtId="0" fontId="12" fillId="0" borderId="27" xfId="1" applyFont="1" applyBorder="1"/>
    <xf numFmtId="0" fontId="6" fillId="0" borderId="4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1" xfId="1" applyFont="1" applyBorder="1"/>
    <xf numFmtId="0" fontId="7" fillId="0" borderId="4" xfId="1" applyFont="1" applyBorder="1"/>
    <xf numFmtId="0" fontId="0" fillId="0" borderId="6" xfId="0" applyBorder="1" applyAlignment="1">
      <alignment horizontal="center"/>
    </xf>
    <xf numFmtId="0" fontId="19" fillId="0" borderId="0" xfId="0" applyFont="1" applyBorder="1" applyAlignment="1"/>
    <xf numFmtId="0" fontId="0" fillId="0" borderId="36" xfId="0" applyBorder="1" applyAlignment="1">
      <alignment horizontal="center"/>
    </xf>
    <xf numFmtId="0" fontId="0" fillId="0" borderId="44" xfId="0" applyBorder="1" applyAlignment="1"/>
    <xf numFmtId="0" fontId="0" fillId="0" borderId="45" xfId="0" applyBorder="1" applyAlignment="1"/>
    <xf numFmtId="0" fontId="6" fillId="3" borderId="3" xfId="1" applyFont="1" applyFill="1" applyBorder="1"/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" fillId="3" borderId="49" xfId="1" applyFont="1" applyFill="1" applyBorder="1" applyAlignment="1">
      <alignment horizontal="center" vertical="center"/>
    </xf>
    <xf numFmtId="3" fontId="20" fillId="3" borderId="28" xfId="0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4" fontId="1" fillId="3" borderId="22" xfId="1" applyNumberFormat="1" applyFont="1" applyFill="1" applyBorder="1" applyAlignment="1">
      <alignment horizontal="center" vertical="center"/>
    </xf>
    <xf numFmtId="3" fontId="20" fillId="3" borderId="29" xfId="0" applyNumberFormat="1" applyFont="1" applyFill="1" applyBorder="1" applyAlignment="1">
      <alignment horizontal="left" vertical="center"/>
    </xf>
    <xf numFmtId="3" fontId="20" fillId="3" borderId="30" xfId="0" applyNumberFormat="1" applyFont="1" applyFill="1" applyBorder="1" applyAlignment="1">
      <alignment horizontal="left" vertical="center"/>
    </xf>
    <xf numFmtId="0" fontId="1" fillId="3" borderId="31" xfId="1" applyFont="1" applyFill="1" applyBorder="1" applyAlignment="1">
      <alignment horizontal="center" vertical="center"/>
    </xf>
    <xf numFmtId="3" fontId="20" fillId="3" borderId="29" xfId="0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/>
    </xf>
    <xf numFmtId="0" fontId="33" fillId="3" borderId="29" xfId="1" applyFont="1" applyFill="1" applyBorder="1" applyAlignment="1">
      <alignment horizontal="center" vertical="center"/>
    </xf>
    <xf numFmtId="4" fontId="21" fillId="3" borderId="30" xfId="1" applyNumberFormat="1" applyFont="1" applyFill="1" applyBorder="1" applyAlignment="1">
      <alignment horizontal="center" vertical="center"/>
    </xf>
    <xf numFmtId="4" fontId="6" fillId="0" borderId="3" xfId="1" applyNumberFormat="1" applyFont="1" applyBorder="1"/>
    <xf numFmtId="0" fontId="23" fillId="0" borderId="22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" fillId="5" borderId="49" xfId="1" applyFont="1" applyFill="1" applyBorder="1" applyAlignment="1">
      <alignment horizontal="center" vertical="center"/>
    </xf>
    <xf numFmtId="3" fontId="20" fillId="5" borderId="28" xfId="0" applyNumberFormat="1" applyFont="1" applyFill="1" applyBorder="1" applyAlignment="1">
      <alignment horizontal="center" vertical="center"/>
    </xf>
    <xf numFmtId="0" fontId="21" fillId="5" borderId="22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1" fillId="5" borderId="22" xfId="1" applyFont="1" applyFill="1" applyBorder="1" applyAlignment="1">
      <alignment horizontal="center" vertical="center"/>
    </xf>
    <xf numFmtId="4" fontId="1" fillId="5" borderId="22" xfId="1" applyNumberFormat="1" applyFont="1" applyFill="1" applyBorder="1" applyAlignment="1">
      <alignment horizontal="center" vertical="center"/>
    </xf>
    <xf numFmtId="3" fontId="20" fillId="5" borderId="28" xfId="0" applyNumberFormat="1" applyFont="1" applyFill="1" applyBorder="1" applyAlignment="1">
      <alignment horizontal="left" vertical="center"/>
    </xf>
    <xf numFmtId="3" fontId="20" fillId="5" borderId="29" xfId="0" applyNumberFormat="1" applyFont="1" applyFill="1" applyBorder="1" applyAlignment="1">
      <alignment horizontal="left" vertical="center"/>
    </xf>
    <xf numFmtId="3" fontId="20" fillId="5" borderId="30" xfId="0" applyNumberFormat="1" applyFont="1" applyFill="1" applyBorder="1" applyAlignment="1">
      <alignment horizontal="left" vertical="center"/>
    </xf>
    <xf numFmtId="177" fontId="36" fillId="4" borderId="22" xfId="1" applyNumberFormat="1" applyFont="1" applyFill="1" applyBorder="1" applyAlignment="1">
      <alignment horizontal="center" vertical="center"/>
    </xf>
    <xf numFmtId="0" fontId="2" fillId="0" borderId="45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6" fillId="0" borderId="31" xfId="1" applyFont="1" applyBorder="1" applyAlignment="1" applyProtection="1">
      <alignment horizontal="left" vertical="center" wrapText="1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0" fontId="6" fillId="0" borderId="33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6" fillId="0" borderId="38" xfId="1" applyFont="1" applyBorder="1" applyAlignment="1" applyProtection="1">
      <alignment horizontal="left" vertical="center" wrapText="1"/>
      <protection locked="0"/>
    </xf>
    <xf numFmtId="0" fontId="6" fillId="0" borderId="39" xfId="1" applyFont="1" applyBorder="1" applyAlignment="1" applyProtection="1">
      <alignment horizontal="left" vertical="center" wrapText="1"/>
      <protection locked="0"/>
    </xf>
    <xf numFmtId="0" fontId="6" fillId="0" borderId="40" xfId="1" applyFont="1" applyBorder="1" applyAlignment="1" applyProtection="1">
      <alignment horizontal="left" vertical="center" wrapText="1"/>
      <protection locked="0"/>
    </xf>
    <xf numFmtId="0" fontId="8" fillId="0" borderId="31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49" fontId="8" fillId="0" borderId="28" xfId="1" applyNumberFormat="1" applyFont="1" applyBorder="1" applyAlignment="1">
      <alignment vertical="center" wrapText="1"/>
    </xf>
    <xf numFmtId="49" fontId="13" fillId="0" borderId="28" xfId="1" applyNumberFormat="1" applyFont="1" applyBorder="1" applyAlignment="1">
      <alignment vertical="center" wrapText="1"/>
    </xf>
    <xf numFmtId="0" fontId="4" fillId="2" borderId="37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16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/>
    </xf>
    <xf numFmtId="0" fontId="6" fillId="0" borderId="37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0" borderId="37" xfId="1" applyFont="1" applyFill="1" applyBorder="1" applyAlignment="1">
      <alignment horizontal="left"/>
    </xf>
    <xf numFmtId="0" fontId="6" fillId="0" borderId="19" xfId="1" applyFont="1" applyFill="1" applyBorder="1" applyAlignment="1">
      <alignment horizontal="left"/>
    </xf>
    <xf numFmtId="0" fontId="24" fillId="0" borderId="4" xfId="1" applyFont="1" applyBorder="1" applyAlignment="1">
      <alignment horizontal="left" wrapText="1"/>
    </xf>
    <xf numFmtId="0" fontId="31" fillId="0" borderId="37" xfId="1" applyFont="1" applyBorder="1" applyAlignment="1">
      <alignment horizontal="left" wrapText="1"/>
    </xf>
    <xf numFmtId="0" fontId="31" fillId="0" borderId="19" xfId="1" applyFont="1" applyBorder="1" applyAlignment="1">
      <alignment horizontal="left" wrapText="1"/>
    </xf>
    <xf numFmtId="0" fontId="6" fillId="0" borderId="4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2" xfId="1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4" xfId="1" applyFont="1" applyFill="1" applyBorder="1" applyAlignment="1">
      <alignment horizontal="left"/>
    </xf>
    <xf numFmtId="0" fontId="7" fillId="0" borderId="37" xfId="1" applyFont="1" applyFill="1" applyBorder="1" applyAlignment="1">
      <alignment horizontal="left"/>
    </xf>
    <xf numFmtId="0" fontId="7" fillId="0" borderId="19" xfId="1" applyFont="1" applyFill="1" applyBorder="1" applyAlignment="1">
      <alignment horizontal="left"/>
    </xf>
    <xf numFmtId="0" fontId="22" fillId="0" borderId="31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6" fillId="0" borderId="43" xfId="1" applyFont="1" applyBorder="1" applyAlignment="1">
      <alignment horizontal="left"/>
    </xf>
    <xf numFmtId="0" fontId="14" fillId="2" borderId="37" xfId="1" applyFont="1" applyFill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5" fillId="0" borderId="37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6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4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176" fontId="23" fillId="4" borderId="28" xfId="1" applyNumberFormat="1" applyFont="1" applyFill="1" applyBorder="1" applyAlignment="1">
      <alignment horizontal="center" vertical="center"/>
    </xf>
    <xf numFmtId="176" fontId="23" fillId="4" borderId="29" xfId="1" applyNumberFormat="1" applyFont="1" applyFill="1" applyBorder="1" applyAlignment="1">
      <alignment horizontal="center" vertical="center"/>
    </xf>
    <xf numFmtId="176" fontId="23" fillId="4" borderId="30" xfId="1" applyNumberFormat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176" fontId="15" fillId="4" borderId="28" xfId="1" applyNumberFormat="1" applyFont="1" applyFill="1" applyBorder="1" applyAlignment="1">
      <alignment horizontal="center" vertical="center"/>
    </xf>
    <xf numFmtId="176" fontId="15" fillId="4" borderId="29" xfId="1" applyNumberFormat="1" applyFont="1" applyFill="1" applyBorder="1" applyAlignment="1">
      <alignment horizontal="center" vertical="center"/>
    </xf>
    <xf numFmtId="176" fontId="15" fillId="4" borderId="30" xfId="1" applyNumberFormat="1" applyFont="1" applyFill="1" applyBorder="1" applyAlignment="1">
      <alignment horizontal="center" vertical="center"/>
    </xf>
    <xf numFmtId="10" fontId="15" fillId="4" borderId="28" xfId="1" applyNumberFormat="1" applyFont="1" applyFill="1" applyBorder="1" applyAlignment="1">
      <alignment horizontal="center" vertical="center"/>
    </xf>
    <xf numFmtId="10" fontId="15" fillId="4" borderId="29" xfId="1" applyNumberFormat="1" applyFont="1" applyFill="1" applyBorder="1" applyAlignment="1">
      <alignment horizontal="center" vertical="center"/>
    </xf>
    <xf numFmtId="10" fontId="15" fillId="4" borderId="30" xfId="1" applyNumberFormat="1" applyFont="1" applyFill="1" applyBorder="1" applyAlignment="1">
      <alignment horizontal="center" vertical="center"/>
    </xf>
    <xf numFmtId="0" fontId="6" fillId="0" borderId="34" xfId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6" fillId="0" borderId="35" xfId="1" applyFont="1" applyBorder="1" applyAlignment="1" applyProtection="1">
      <alignment horizontal="left" vertical="center" wrapText="1"/>
      <protection locked="0"/>
    </xf>
    <xf numFmtId="0" fontId="1" fillId="5" borderId="28" xfId="1" applyFont="1" applyFill="1" applyBorder="1" applyAlignment="1">
      <alignment horizontal="left" vertical="center"/>
    </xf>
    <xf numFmtId="0" fontId="1" fillId="5" borderId="29" xfId="1" applyFont="1" applyFill="1" applyBorder="1" applyAlignment="1">
      <alignment horizontal="left" vertical="center"/>
    </xf>
    <xf numFmtId="0" fontId="1" fillId="5" borderId="30" xfId="1" applyFont="1" applyFill="1" applyBorder="1" applyAlignment="1">
      <alignment horizontal="left" vertical="center"/>
    </xf>
    <xf numFmtId="3" fontId="20" fillId="5" borderId="28" xfId="0" applyNumberFormat="1" applyFont="1" applyFill="1" applyBorder="1" applyAlignment="1">
      <alignment horizontal="left" vertical="center"/>
    </xf>
    <xf numFmtId="3" fontId="20" fillId="5" borderId="29" xfId="0" applyNumberFormat="1" applyFont="1" applyFill="1" applyBorder="1" applyAlignment="1">
      <alignment horizontal="left" vertical="center"/>
    </xf>
    <xf numFmtId="3" fontId="20" fillId="5" borderId="30" xfId="0" applyNumberFormat="1" applyFont="1" applyFill="1" applyBorder="1" applyAlignment="1">
      <alignment horizontal="left" vertical="center"/>
    </xf>
    <xf numFmtId="0" fontId="1" fillId="3" borderId="28" xfId="1" applyFont="1" applyFill="1" applyBorder="1" applyAlignment="1">
      <alignment horizontal="left" vertical="center"/>
    </xf>
    <xf numFmtId="0" fontId="1" fillId="3" borderId="29" xfId="1" applyFont="1" applyFill="1" applyBorder="1" applyAlignment="1">
      <alignment horizontal="left" vertical="center"/>
    </xf>
    <xf numFmtId="0" fontId="1" fillId="3" borderId="30" xfId="1" applyFont="1" applyFill="1" applyBorder="1" applyAlignment="1">
      <alignment horizontal="left" vertical="center"/>
    </xf>
    <xf numFmtId="3" fontId="20" fillId="3" borderId="28" xfId="0" applyNumberFormat="1" applyFont="1" applyFill="1" applyBorder="1" applyAlignment="1">
      <alignment horizontal="left" vertical="center"/>
    </xf>
    <xf numFmtId="3" fontId="20" fillId="3" borderId="29" xfId="0" applyNumberFormat="1" applyFont="1" applyFill="1" applyBorder="1" applyAlignment="1">
      <alignment horizontal="left" vertical="center"/>
    </xf>
    <xf numFmtId="3" fontId="20" fillId="3" borderId="30" xfId="0" applyNumberFormat="1" applyFont="1" applyFill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11" fillId="0" borderId="31" xfId="1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>
      <alignment horizontal="center"/>
    </xf>
    <xf numFmtId="31" fontId="8" fillId="0" borderId="28" xfId="1" applyNumberFormat="1" applyFont="1" applyBorder="1" applyAlignment="1">
      <alignment horizontal="left" vertical="center" wrapText="1"/>
    </xf>
    <xf numFmtId="0" fontId="8" fillId="0" borderId="29" xfId="1" applyNumberFormat="1" applyFont="1" applyBorder="1" applyAlignment="1">
      <alignment horizontal="left" vertical="center" wrapText="1"/>
    </xf>
    <xf numFmtId="0" fontId="8" fillId="0" borderId="30" xfId="1" applyNumberFormat="1" applyFont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/>
    </xf>
    <xf numFmtId="4" fontId="15" fillId="3" borderId="22" xfId="1" applyNumberFormat="1" applyFont="1" applyFill="1" applyBorder="1" applyAlignment="1">
      <alignment horizontal="center" vertical="center"/>
    </xf>
    <xf numFmtId="177" fontId="15" fillId="4" borderId="22" xfId="1" applyNumberFormat="1" applyFont="1" applyFill="1" applyBorder="1" applyAlignment="1">
      <alignment horizontal="center" vertical="center"/>
    </xf>
    <xf numFmtId="0" fontId="33" fillId="3" borderId="28" xfId="1" applyFont="1" applyFill="1" applyBorder="1" applyAlignment="1">
      <alignment horizontal="left" vertical="center"/>
    </xf>
    <xf numFmtId="0" fontId="33" fillId="3" borderId="49" xfId="1" applyFont="1" applyFill="1" applyBorder="1" applyAlignment="1">
      <alignment horizontal="center" vertical="center"/>
    </xf>
    <xf numFmtId="0" fontId="33" fillId="3" borderId="29" xfId="1" applyFont="1" applyFill="1" applyBorder="1" applyAlignment="1">
      <alignment horizontal="left" vertical="center"/>
    </xf>
    <xf numFmtId="0" fontId="33" fillId="3" borderId="30" xfId="1" applyFont="1" applyFill="1" applyBorder="1" applyAlignment="1">
      <alignment horizontal="left" vertical="center"/>
    </xf>
  </cellXfs>
  <cellStyles count="2">
    <cellStyle name="Normal_~9544316" xfId="1"/>
    <cellStyle name="常规" xfId="0" builtinId="0"/>
  </cellStyles>
  <dxfs count="0"/>
  <tableStyles count="0" defaultTableStyle="TableStyleMedium2" defaultPivotStyle="PivotStyleLight16"/>
  <colors>
    <mruColors>
      <color rgb="FFD5EDF7"/>
      <color rgb="FFC0E4F2"/>
      <color rgb="FF9CD2E9"/>
      <color rgb="FF4497C8"/>
      <color rgb="FF0099FF"/>
      <color rgb="FF666699"/>
      <color rgb="FF66FFFF"/>
      <color rgb="FF244B9F"/>
      <color rgb="FF1F80C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A1:IV85"/>
  <sheetViews>
    <sheetView tabSelected="1" topLeftCell="A43" zoomScaleNormal="100" zoomScalePageLayoutView="80" workbookViewId="0">
      <selection activeCell="D11" sqref="D11"/>
    </sheetView>
  </sheetViews>
  <sheetFormatPr defaultColWidth="9.125" defaultRowHeight="13.5"/>
  <cols>
    <col min="1" max="1" width="3.875" style="1" customWidth="1"/>
    <col min="2" max="2" width="4.125" style="4" customWidth="1"/>
    <col min="3" max="3" width="9.625" style="1" customWidth="1"/>
    <col min="4" max="4" width="20.5" style="1" customWidth="1"/>
    <col min="5" max="5" width="17.875" style="1" customWidth="1"/>
    <col min="6" max="7" width="9.125" style="1"/>
    <col min="8" max="8" width="15.875" style="1" customWidth="1"/>
    <col min="9" max="9" width="24.625" style="1" customWidth="1"/>
    <col min="10" max="10" width="9.5" style="1" customWidth="1"/>
    <col min="11" max="11" width="18.5" style="1" customWidth="1"/>
    <col min="12" max="12" width="9.125" style="1"/>
    <col min="13" max="13" width="11.5" style="1" customWidth="1"/>
    <col min="14" max="14" width="15.5" style="1" customWidth="1"/>
    <col min="15" max="15" width="4.125" style="1" customWidth="1"/>
    <col min="16" max="16384" width="9.125" style="1"/>
  </cols>
  <sheetData>
    <row r="1" spans="1: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60.75" customHeight="1">
      <c r="A2" s="4"/>
      <c r="B2" s="61"/>
      <c r="C2" s="62"/>
      <c r="D2" s="95" t="s">
        <v>94</v>
      </c>
      <c r="E2" s="96"/>
      <c r="F2" s="96"/>
      <c r="G2" s="96"/>
      <c r="H2" s="96"/>
      <c r="I2" s="96"/>
      <c r="J2" s="96"/>
      <c r="K2" s="96"/>
      <c r="L2" s="96"/>
      <c r="M2" s="96"/>
      <c r="N2" s="97"/>
      <c r="O2" s="98"/>
    </row>
    <row r="3" spans="1:15" ht="9" customHeight="1">
      <c r="A3" s="4"/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s="3" customFormat="1" ht="14.25" customHeight="1">
      <c r="A4" s="2"/>
      <c r="B4" s="10"/>
      <c r="C4" s="118" t="s">
        <v>35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11"/>
    </row>
    <row r="5" spans="1:15" s="28" customFormat="1" ht="6" customHeight="1">
      <c r="A5" s="25"/>
      <c r="B5" s="12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</row>
    <row r="6" spans="1:15" ht="28.5" customHeight="1">
      <c r="A6" s="4"/>
      <c r="B6" s="13"/>
      <c r="C6" s="102" t="s">
        <v>34</v>
      </c>
      <c r="D6" s="103"/>
      <c r="E6" s="113" t="s">
        <v>57</v>
      </c>
      <c r="F6" s="114"/>
      <c r="G6" s="114"/>
      <c r="H6" s="114"/>
      <c r="I6" s="114"/>
      <c r="J6" s="114"/>
      <c r="K6" s="114"/>
      <c r="L6" s="114"/>
      <c r="M6" s="114"/>
      <c r="N6" s="115"/>
      <c r="O6" s="14"/>
    </row>
    <row r="7" spans="1:15" ht="4.5" customHeight="1">
      <c r="A7" s="4"/>
      <c r="B7" s="13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5" ht="28.5" customHeight="1">
      <c r="A8" s="4"/>
      <c r="B8" s="13"/>
      <c r="C8" s="102" t="s">
        <v>33</v>
      </c>
      <c r="D8" s="103"/>
      <c r="E8" s="113" t="s">
        <v>88</v>
      </c>
      <c r="F8" s="114"/>
      <c r="G8" s="114"/>
      <c r="H8" s="114"/>
      <c r="I8" s="114"/>
      <c r="J8" s="114"/>
      <c r="K8" s="114"/>
      <c r="L8" s="114"/>
      <c r="M8" s="114"/>
      <c r="N8" s="115"/>
      <c r="O8" s="14"/>
    </row>
    <row r="9" spans="1:15" ht="4.5" customHeight="1">
      <c r="A9" s="4"/>
      <c r="B9" s="13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4"/>
    </row>
    <row r="10" spans="1:15" ht="28.5" customHeight="1">
      <c r="A10" s="4"/>
      <c r="B10" s="13"/>
      <c r="C10" s="102" t="s">
        <v>32</v>
      </c>
      <c r="D10" s="103"/>
      <c r="E10" s="113"/>
      <c r="F10" s="114"/>
      <c r="G10" s="114"/>
      <c r="H10" s="114"/>
      <c r="I10" s="114"/>
      <c r="J10" s="114"/>
      <c r="K10" s="114"/>
      <c r="L10" s="114"/>
      <c r="M10" s="114"/>
      <c r="N10" s="115"/>
      <c r="O10" s="14"/>
    </row>
    <row r="11" spans="1:15" ht="5.25" customHeight="1">
      <c r="A11" s="4"/>
      <c r="B11" s="13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/>
    </row>
    <row r="12" spans="1:15" s="19" customFormat="1" ht="28.5" customHeight="1">
      <c r="A12" s="17"/>
      <c r="B12" s="5"/>
      <c r="C12" s="102" t="s">
        <v>31</v>
      </c>
      <c r="D12" s="103"/>
      <c r="E12" s="192" t="s">
        <v>59</v>
      </c>
      <c r="F12" s="193"/>
      <c r="G12" s="193"/>
      <c r="H12" s="193"/>
      <c r="I12" s="193"/>
      <c r="J12" s="193"/>
      <c r="K12" s="193"/>
      <c r="L12" s="193"/>
      <c r="M12" s="193"/>
      <c r="N12" s="194"/>
      <c r="O12" s="18"/>
    </row>
    <row r="13" spans="1:15" s="19" customFormat="1" ht="3.75" customHeight="1">
      <c r="A13" s="17"/>
      <c r="B13" s="5"/>
      <c r="C13" s="20"/>
      <c r="D13" s="2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8"/>
    </row>
    <row r="14" spans="1:15" s="19" customFormat="1" ht="28.5" customHeight="1">
      <c r="A14" s="17"/>
      <c r="B14" s="5"/>
      <c r="C14" s="102" t="s">
        <v>30</v>
      </c>
      <c r="D14" s="103"/>
      <c r="E14" s="113" t="s">
        <v>89</v>
      </c>
      <c r="F14" s="114"/>
      <c r="G14" s="114"/>
      <c r="H14" s="114"/>
      <c r="I14" s="114"/>
      <c r="J14" s="114"/>
      <c r="K14" s="114"/>
      <c r="L14" s="114"/>
      <c r="M14" s="114"/>
      <c r="N14" s="115"/>
      <c r="O14" s="18"/>
    </row>
    <row r="15" spans="1:15" s="19" customFormat="1" ht="3.75" customHeight="1">
      <c r="A15" s="17"/>
      <c r="B15" s="5"/>
      <c r="C15" s="20"/>
      <c r="D15" s="2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8"/>
    </row>
    <row r="16" spans="1:15" ht="5.25" customHeight="1">
      <c r="A16" s="4"/>
      <c r="B16" s="13"/>
      <c r="C16" s="15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4"/>
    </row>
    <row r="17" spans="1:256" ht="28.5" customHeight="1">
      <c r="A17" s="4"/>
      <c r="B17" s="13"/>
      <c r="C17" s="102" t="s">
        <v>29</v>
      </c>
      <c r="D17" s="103"/>
      <c r="E17" s="113"/>
      <c r="F17" s="114"/>
      <c r="G17" s="114"/>
      <c r="H17" s="114"/>
      <c r="I17" s="114"/>
      <c r="J17" s="114"/>
      <c r="K17" s="114"/>
      <c r="L17" s="114"/>
      <c r="M17" s="114"/>
      <c r="N17" s="115"/>
      <c r="O17" s="14"/>
    </row>
    <row r="18" spans="1:256" s="3" customFormat="1" ht="5.25" customHeight="1">
      <c r="A18" s="2"/>
      <c r="B18" s="10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0"/>
      <c r="O18" s="23"/>
    </row>
    <row r="19" spans="1:256" ht="28.5" customHeight="1">
      <c r="A19" s="4"/>
      <c r="B19" s="13"/>
      <c r="C19" s="102" t="s">
        <v>28</v>
      </c>
      <c r="D19" s="103"/>
      <c r="E19" s="113" t="s">
        <v>60</v>
      </c>
      <c r="F19" s="114"/>
      <c r="G19" s="114"/>
      <c r="H19" s="114"/>
      <c r="I19" s="114"/>
      <c r="J19" s="114"/>
      <c r="K19" s="114"/>
      <c r="L19" s="114"/>
      <c r="M19" s="114"/>
      <c r="N19" s="115"/>
      <c r="O19" s="14"/>
    </row>
    <row r="20" spans="1:256" s="28" customFormat="1" ht="6" customHeight="1">
      <c r="A20" s="185"/>
      <c r="B20" s="12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4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  <c r="GV20" s="191"/>
      <c r="GW20" s="191"/>
      <c r="GX20" s="191"/>
      <c r="GY20" s="191"/>
      <c r="GZ20" s="191"/>
      <c r="HA20" s="191"/>
      <c r="HB20" s="191"/>
      <c r="HC20" s="191"/>
      <c r="HD20" s="191"/>
      <c r="HE20" s="191"/>
      <c r="HF20" s="191"/>
      <c r="HG20" s="191"/>
      <c r="HH20" s="191"/>
      <c r="HI20" s="191"/>
      <c r="HJ20" s="191"/>
      <c r="HK20" s="191"/>
      <c r="HL20" s="191"/>
      <c r="HM20" s="191"/>
      <c r="HN20" s="191"/>
      <c r="HO20" s="191"/>
      <c r="HP20" s="191"/>
      <c r="HQ20" s="191"/>
      <c r="HR20" s="191"/>
      <c r="HS20" s="191"/>
      <c r="HT20" s="191"/>
      <c r="HU20" s="191"/>
      <c r="HV20" s="191"/>
      <c r="HW20" s="191"/>
      <c r="HX20" s="191"/>
      <c r="HY20" s="191"/>
      <c r="HZ20" s="191"/>
      <c r="IA20" s="191"/>
      <c r="IB20" s="191"/>
      <c r="IC20" s="191"/>
      <c r="ID20" s="191"/>
      <c r="IE20" s="191"/>
      <c r="IF20" s="191"/>
      <c r="IG20" s="191"/>
      <c r="IH20" s="191"/>
      <c r="II20" s="191"/>
      <c r="IJ20" s="191"/>
      <c r="IK20" s="191"/>
      <c r="IL20" s="191"/>
      <c r="IM20" s="191"/>
      <c r="IN20" s="191"/>
      <c r="IO20" s="191"/>
      <c r="IP20" s="191"/>
      <c r="IQ20" s="191"/>
      <c r="IR20" s="191"/>
      <c r="IS20" s="191"/>
      <c r="IT20" s="191"/>
      <c r="IU20" s="191"/>
      <c r="IV20" s="191"/>
    </row>
    <row r="21" spans="1:256" s="60" customFormat="1" ht="13.5" customHeight="1">
      <c r="A21" s="186"/>
      <c r="B21" s="10"/>
      <c r="C21" s="118" t="s">
        <v>22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9"/>
      <c r="O21" s="24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1"/>
      <c r="DR21" s="191"/>
      <c r="DS21" s="191"/>
      <c r="DT21" s="191"/>
      <c r="DU21" s="191"/>
      <c r="DV21" s="191"/>
      <c r="DW21" s="191"/>
      <c r="DX21" s="191"/>
      <c r="DY21" s="191"/>
      <c r="DZ21" s="191"/>
      <c r="EA21" s="191"/>
      <c r="EB21" s="191"/>
      <c r="EC21" s="191"/>
      <c r="ED21" s="191"/>
      <c r="EE21" s="191"/>
      <c r="EF21" s="191"/>
      <c r="EG21" s="191"/>
      <c r="EH21" s="191"/>
      <c r="EI21" s="191"/>
      <c r="EJ21" s="191"/>
      <c r="EK21" s="191"/>
      <c r="EL21" s="191"/>
      <c r="EM21" s="191"/>
      <c r="EN21" s="191"/>
      <c r="EO21" s="191"/>
      <c r="EP21" s="191"/>
      <c r="EQ21" s="191"/>
      <c r="ER21" s="191"/>
      <c r="ES21" s="191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191"/>
      <c r="FE21" s="191"/>
      <c r="FF21" s="191"/>
      <c r="FG21" s="191"/>
      <c r="FH21" s="191"/>
      <c r="FI21" s="191"/>
      <c r="FJ21" s="191"/>
      <c r="FK21" s="191"/>
      <c r="FL21" s="191"/>
      <c r="FM21" s="191"/>
      <c r="FN21" s="191"/>
      <c r="FO21" s="191"/>
      <c r="FP21" s="191"/>
      <c r="FQ21" s="191"/>
      <c r="FR21" s="191"/>
      <c r="FS21" s="191"/>
      <c r="FT21" s="191"/>
      <c r="FU21" s="191"/>
      <c r="FV21" s="191"/>
      <c r="FW21" s="191"/>
      <c r="FX21" s="191"/>
      <c r="FY21" s="191"/>
      <c r="FZ21" s="191"/>
      <c r="GA21" s="191"/>
      <c r="GB21" s="191"/>
      <c r="GC21" s="191"/>
      <c r="GD21" s="191"/>
      <c r="GE21" s="191"/>
      <c r="GF21" s="191"/>
      <c r="GG21" s="191"/>
      <c r="GH21" s="191"/>
      <c r="GI21" s="191"/>
      <c r="GJ21" s="191"/>
      <c r="GK21" s="191"/>
      <c r="GL21" s="191"/>
      <c r="GM21" s="191"/>
      <c r="GN21" s="191"/>
      <c r="GO21" s="191"/>
      <c r="GP21" s="191"/>
      <c r="GQ21" s="191"/>
      <c r="GR21" s="191"/>
      <c r="GS21" s="191"/>
      <c r="GT21" s="191"/>
      <c r="GU21" s="191"/>
      <c r="GV21" s="191"/>
      <c r="GW21" s="191"/>
      <c r="GX21" s="191"/>
      <c r="GY21" s="191"/>
      <c r="GZ21" s="191"/>
      <c r="HA21" s="191"/>
      <c r="HB21" s="191"/>
      <c r="HC21" s="191"/>
      <c r="HD21" s="191"/>
      <c r="HE21" s="191"/>
      <c r="HF21" s="191"/>
      <c r="HG21" s="191"/>
      <c r="HH21" s="191"/>
      <c r="HI21" s="191"/>
      <c r="HJ21" s="191"/>
      <c r="HK21" s="191"/>
      <c r="HL21" s="191"/>
      <c r="HM21" s="191"/>
      <c r="HN21" s="191"/>
      <c r="HO21" s="191"/>
      <c r="HP21" s="191"/>
      <c r="HQ21" s="191"/>
      <c r="HR21" s="191"/>
      <c r="HS21" s="191"/>
      <c r="HT21" s="191"/>
      <c r="HU21" s="191"/>
      <c r="HV21" s="191"/>
      <c r="HW21" s="191"/>
      <c r="HX21" s="191"/>
      <c r="HY21" s="191"/>
      <c r="HZ21" s="191"/>
      <c r="IA21" s="191"/>
      <c r="IB21" s="191"/>
      <c r="IC21" s="191"/>
      <c r="ID21" s="191"/>
      <c r="IE21" s="191"/>
      <c r="IF21" s="191"/>
      <c r="IG21" s="191"/>
      <c r="IH21" s="191"/>
      <c r="II21" s="191"/>
      <c r="IJ21" s="191"/>
      <c r="IK21" s="191"/>
      <c r="IL21" s="191"/>
      <c r="IM21" s="191"/>
      <c r="IN21" s="191"/>
      <c r="IO21" s="191"/>
      <c r="IP21" s="191"/>
      <c r="IQ21" s="191"/>
      <c r="IR21" s="191"/>
      <c r="IS21" s="191"/>
      <c r="IT21" s="191"/>
      <c r="IU21" s="191"/>
      <c r="IV21" s="191"/>
    </row>
    <row r="22" spans="1:256" s="28" customFormat="1" ht="6" customHeight="1">
      <c r="A22" s="25"/>
      <c r="B22" s="12"/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4"/>
    </row>
    <row r="23" spans="1:256" ht="32.25" customHeight="1">
      <c r="A23" s="4"/>
      <c r="B23" s="12"/>
      <c r="C23" s="102" t="s">
        <v>27</v>
      </c>
      <c r="D23" s="103"/>
      <c r="E23" s="116" t="s">
        <v>9</v>
      </c>
      <c r="F23" s="114"/>
      <c r="G23" s="114"/>
      <c r="H23" s="114"/>
      <c r="I23" s="114"/>
      <c r="J23" s="114"/>
      <c r="K23" s="114"/>
      <c r="L23" s="114"/>
      <c r="M23" s="114"/>
      <c r="N23" s="115"/>
      <c r="O23" s="24"/>
    </row>
    <row r="24" spans="1:256" ht="5.25" customHeight="1">
      <c r="A24" s="4"/>
      <c r="B24" s="12"/>
      <c r="C24" s="26"/>
      <c r="D24" s="26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</row>
    <row r="25" spans="1:256" ht="28.5" customHeight="1">
      <c r="A25" s="4"/>
      <c r="B25" s="12"/>
      <c r="C25" s="102" t="s">
        <v>26</v>
      </c>
      <c r="D25" s="103"/>
      <c r="E25" s="116" t="s">
        <v>8</v>
      </c>
      <c r="F25" s="114"/>
      <c r="G25" s="114"/>
      <c r="H25" s="114"/>
      <c r="I25" s="114"/>
      <c r="J25" s="114"/>
      <c r="K25" s="114"/>
      <c r="L25" s="114"/>
      <c r="M25" s="114"/>
      <c r="N25" s="115"/>
      <c r="O25" s="24"/>
    </row>
    <row r="26" spans="1:256" ht="3.75" customHeight="1">
      <c r="A26" s="4"/>
      <c r="B26" s="12"/>
      <c r="C26" s="26"/>
      <c r="D26" s="26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</row>
    <row r="27" spans="1:256" ht="29.25" customHeight="1">
      <c r="A27" s="4"/>
      <c r="B27" s="12"/>
      <c r="C27" s="102" t="s">
        <v>25</v>
      </c>
      <c r="D27" s="103"/>
      <c r="E27" s="117"/>
      <c r="F27" s="114"/>
      <c r="G27" s="114"/>
      <c r="H27" s="114"/>
      <c r="I27" s="114"/>
      <c r="J27" s="114"/>
      <c r="K27" s="114"/>
      <c r="L27" s="114"/>
      <c r="M27" s="114"/>
      <c r="N27" s="115"/>
      <c r="O27" s="30"/>
    </row>
    <row r="28" spans="1:256" ht="3.75" customHeight="1">
      <c r="A28" s="4"/>
      <c r="B28" s="12"/>
      <c r="C28" s="15"/>
      <c r="D28" s="15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4"/>
    </row>
    <row r="29" spans="1:256" ht="28.5" customHeight="1">
      <c r="A29" s="4"/>
      <c r="B29" s="12"/>
      <c r="C29" s="102" t="s">
        <v>24</v>
      </c>
      <c r="D29" s="103"/>
      <c r="E29" s="117"/>
      <c r="F29" s="114"/>
      <c r="G29" s="114"/>
      <c r="H29" s="114"/>
      <c r="I29" s="114"/>
      <c r="J29" s="114"/>
      <c r="K29" s="114"/>
      <c r="L29" s="114"/>
      <c r="M29" s="114"/>
      <c r="N29" s="115"/>
      <c r="O29" s="24"/>
    </row>
    <row r="30" spans="1:256" ht="3.75" customHeight="1">
      <c r="A30" s="4"/>
      <c r="B30" s="12"/>
      <c r="C30" s="26"/>
      <c r="D30" s="2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</row>
    <row r="31" spans="1:256" ht="29.25" customHeight="1">
      <c r="A31" s="4"/>
      <c r="B31" s="12"/>
      <c r="C31" s="102" t="s">
        <v>23</v>
      </c>
      <c r="D31" s="103"/>
      <c r="E31" s="113"/>
      <c r="F31" s="114"/>
      <c r="G31" s="114"/>
      <c r="H31" s="114"/>
      <c r="I31" s="114"/>
      <c r="J31" s="114"/>
      <c r="K31" s="114"/>
      <c r="L31" s="114"/>
      <c r="M31" s="114"/>
      <c r="N31" s="115"/>
      <c r="O31" s="30"/>
    </row>
    <row r="32" spans="1:256" s="28" customFormat="1" ht="6" customHeight="1">
      <c r="A32" s="25"/>
      <c r="B32" s="12"/>
      <c r="C32" s="26"/>
      <c r="D32" s="26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4"/>
    </row>
    <row r="33" spans="1:255" ht="13.5" customHeight="1">
      <c r="A33" s="4"/>
      <c r="B33" s="12"/>
      <c r="C33" s="195" t="s">
        <v>20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9"/>
      <c r="O33" s="14"/>
    </row>
    <row r="34" spans="1:255" ht="6" customHeight="1">
      <c r="A34" s="4"/>
      <c r="B34" s="12"/>
      <c r="C34" s="15"/>
      <c r="D34" s="15"/>
      <c r="E34" s="63"/>
      <c r="F34" s="21"/>
      <c r="G34" s="21"/>
      <c r="H34" s="21"/>
      <c r="I34" s="15"/>
      <c r="J34" s="21"/>
      <c r="K34" s="21"/>
      <c r="L34" s="21"/>
      <c r="M34" s="21"/>
      <c r="N34" s="21"/>
      <c r="O34" s="14"/>
    </row>
    <row r="35" spans="1:255" ht="28.5" customHeight="1">
      <c r="A35" s="4"/>
      <c r="B35" s="13"/>
      <c r="C35" s="102" t="s">
        <v>17</v>
      </c>
      <c r="D35" s="103"/>
      <c r="E35" s="190" t="s">
        <v>36</v>
      </c>
      <c r="F35" s="100"/>
      <c r="G35" s="100"/>
      <c r="H35" s="101"/>
      <c r="I35" s="32" t="s">
        <v>19</v>
      </c>
      <c r="J35" s="107" t="s">
        <v>42</v>
      </c>
      <c r="K35" s="108"/>
      <c r="L35" s="108"/>
      <c r="M35" s="108"/>
      <c r="N35" s="109"/>
      <c r="O35" s="14"/>
    </row>
    <row r="36" spans="1:255" ht="28.5" customHeight="1">
      <c r="A36" s="4"/>
      <c r="B36" s="13"/>
      <c r="C36" s="33"/>
      <c r="D36" s="33"/>
      <c r="E36" s="104" t="s">
        <v>37</v>
      </c>
      <c r="F36" s="105"/>
      <c r="G36" s="105"/>
      <c r="H36" s="106"/>
      <c r="I36" s="34"/>
      <c r="J36" s="110" t="s">
        <v>11</v>
      </c>
      <c r="K36" s="111"/>
      <c r="L36" s="111"/>
      <c r="M36" s="111"/>
      <c r="N36" s="112"/>
      <c r="O36" s="14"/>
    </row>
    <row r="37" spans="1:255" ht="28.5" customHeight="1">
      <c r="A37" s="4"/>
      <c r="B37" s="13"/>
      <c r="C37" s="102" t="s">
        <v>18</v>
      </c>
      <c r="D37" s="103"/>
      <c r="E37" s="99" t="s">
        <v>4</v>
      </c>
      <c r="F37" s="100"/>
      <c r="G37" s="100"/>
      <c r="H37" s="101"/>
      <c r="I37" s="35"/>
      <c r="J37" s="110" t="s">
        <v>12</v>
      </c>
      <c r="K37" s="111"/>
      <c r="L37" s="111"/>
      <c r="M37" s="111"/>
      <c r="N37" s="112"/>
      <c r="O37" s="14"/>
    </row>
    <row r="38" spans="1:255" ht="28.5" customHeight="1">
      <c r="A38" s="4"/>
      <c r="B38" s="13"/>
      <c r="C38" s="4"/>
      <c r="D38" s="4"/>
      <c r="E38" s="170" t="s">
        <v>5</v>
      </c>
      <c r="F38" s="171"/>
      <c r="G38" s="171"/>
      <c r="H38" s="172"/>
      <c r="I38" s="34"/>
      <c r="J38" s="110" t="s">
        <v>13</v>
      </c>
      <c r="K38" s="111"/>
      <c r="L38" s="111"/>
      <c r="M38" s="111"/>
      <c r="N38" s="112"/>
      <c r="O38" s="14"/>
    </row>
    <row r="39" spans="1:255" ht="28.5" customHeight="1">
      <c r="A39" s="4"/>
      <c r="B39" s="13"/>
      <c r="C39" s="36"/>
      <c r="D39" s="36"/>
      <c r="E39" s="104" t="s">
        <v>6</v>
      </c>
      <c r="F39" s="105"/>
      <c r="G39" s="105"/>
      <c r="H39" s="106"/>
      <c r="I39" s="37"/>
      <c r="J39" s="187" t="s">
        <v>14</v>
      </c>
      <c r="K39" s="188"/>
      <c r="L39" s="188"/>
      <c r="M39" s="188"/>
      <c r="N39" s="189"/>
      <c r="O39" s="24"/>
    </row>
    <row r="40" spans="1:255" s="28" customFormat="1" ht="6" customHeight="1">
      <c r="A40" s="185"/>
      <c r="B40" s="12"/>
      <c r="C40" s="26"/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4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20"/>
      <c r="EC40" s="120"/>
      <c r="ED40" s="120"/>
      <c r="EE40" s="120"/>
      <c r="EF40" s="120"/>
      <c r="EG40" s="120"/>
      <c r="EH40" s="120"/>
      <c r="EI40" s="120"/>
      <c r="EJ40" s="120"/>
      <c r="EK40" s="120"/>
      <c r="EL40" s="120"/>
      <c r="EM40" s="120"/>
      <c r="EN40" s="120"/>
      <c r="EO40" s="120"/>
      <c r="EP40" s="120"/>
      <c r="EQ40" s="120"/>
      <c r="ER40" s="120"/>
      <c r="ES40" s="120"/>
      <c r="ET40" s="120"/>
      <c r="EU40" s="120"/>
      <c r="EV40" s="120"/>
      <c r="EW40" s="120"/>
      <c r="EX40" s="120"/>
      <c r="EY40" s="120"/>
      <c r="EZ40" s="120"/>
      <c r="FA40" s="120"/>
      <c r="FB40" s="120"/>
      <c r="FC40" s="120"/>
      <c r="FD40" s="120"/>
      <c r="FE40" s="120"/>
      <c r="FF40" s="120"/>
      <c r="FG40" s="120"/>
      <c r="FH40" s="120"/>
      <c r="FI40" s="120"/>
      <c r="FJ40" s="120"/>
      <c r="FK40" s="120"/>
      <c r="FL40" s="120"/>
      <c r="FM40" s="120"/>
      <c r="FN40" s="120"/>
      <c r="FO40" s="120"/>
      <c r="FP40" s="120"/>
      <c r="FQ40" s="120"/>
      <c r="FR40" s="120"/>
      <c r="FS40" s="120"/>
      <c r="FT40" s="120"/>
      <c r="FU40" s="120"/>
      <c r="FV40" s="120"/>
      <c r="FW40" s="120"/>
      <c r="FX40" s="120"/>
      <c r="FY40" s="120"/>
      <c r="FZ40" s="120"/>
      <c r="GA40" s="120"/>
      <c r="GB40" s="120"/>
      <c r="GC40" s="120"/>
      <c r="GD40" s="120"/>
      <c r="GE40" s="120"/>
      <c r="GF40" s="120"/>
      <c r="GG40" s="120"/>
      <c r="GH40" s="120"/>
      <c r="GI40" s="120"/>
      <c r="GJ40" s="120"/>
      <c r="GK40" s="120"/>
      <c r="GL40" s="120"/>
      <c r="GM40" s="120"/>
      <c r="GN40" s="120"/>
      <c r="GO40" s="120"/>
      <c r="GP40" s="120"/>
      <c r="GQ40" s="120"/>
      <c r="GR40" s="120"/>
      <c r="GS40" s="120"/>
      <c r="GT40" s="120"/>
      <c r="GU40" s="120"/>
      <c r="GV40" s="120"/>
      <c r="GW40" s="120"/>
      <c r="GX40" s="120"/>
      <c r="GY40" s="120"/>
      <c r="GZ40" s="120"/>
      <c r="HA40" s="120"/>
      <c r="HB40" s="120"/>
      <c r="HC40" s="120"/>
      <c r="HD40" s="120"/>
      <c r="HE40" s="120"/>
      <c r="HF40" s="120"/>
      <c r="HG40" s="120"/>
      <c r="HH40" s="120"/>
      <c r="HI40" s="120"/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120"/>
      <c r="HV40" s="120"/>
      <c r="HW40" s="120"/>
      <c r="HX40" s="120"/>
      <c r="HY40" s="120"/>
      <c r="HZ40" s="120"/>
      <c r="IA40" s="120"/>
      <c r="IB40" s="120"/>
      <c r="IC40" s="120"/>
      <c r="ID40" s="120"/>
      <c r="IE40" s="120"/>
      <c r="IF40" s="120"/>
      <c r="IG40" s="120"/>
      <c r="IH40" s="120"/>
      <c r="II40" s="120"/>
      <c r="IJ40" s="120"/>
      <c r="IK40" s="120"/>
      <c r="IL40" s="120"/>
      <c r="IM40" s="120"/>
      <c r="IN40" s="120"/>
      <c r="IO40" s="120"/>
      <c r="IP40" s="120"/>
      <c r="IQ40" s="120"/>
      <c r="IR40" s="120"/>
      <c r="IS40" s="120"/>
      <c r="IT40" s="120"/>
      <c r="IU40" s="120"/>
    </row>
    <row r="41" spans="1:255" s="58" customFormat="1" ht="13.5" customHeight="1">
      <c r="A41" s="186"/>
      <c r="B41" s="10"/>
      <c r="C41" s="146" t="s">
        <v>21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9"/>
      <c r="O41" s="24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0"/>
      <c r="IP41" s="120"/>
      <c r="IQ41" s="120"/>
      <c r="IR41" s="120"/>
      <c r="IS41" s="120"/>
      <c r="IT41" s="120"/>
      <c r="IU41" s="120"/>
    </row>
    <row r="42" spans="1:255" ht="6" customHeight="1">
      <c r="A42" s="4"/>
      <c r="B42" s="12"/>
      <c r="C42" s="15"/>
      <c r="D42" s="15"/>
      <c r="E42" s="21"/>
      <c r="F42" s="21"/>
      <c r="G42" s="21"/>
      <c r="H42" s="21"/>
      <c r="I42" s="15"/>
      <c r="J42" s="21"/>
      <c r="K42" s="21"/>
      <c r="L42" s="21"/>
      <c r="M42" s="21"/>
      <c r="N42" s="21"/>
      <c r="O42" s="14"/>
    </row>
    <row r="43" spans="1:255" s="67" customFormat="1" ht="26.45" customHeight="1">
      <c r="A43" s="64"/>
      <c r="B43" s="65"/>
      <c r="C43" s="83" t="s">
        <v>43</v>
      </c>
      <c r="D43" s="83" t="s">
        <v>44</v>
      </c>
      <c r="E43" s="121" t="s">
        <v>45</v>
      </c>
      <c r="F43" s="122"/>
      <c r="G43" s="122"/>
      <c r="H43" s="122"/>
      <c r="I43" s="123"/>
      <c r="J43" s="83" t="s">
        <v>46</v>
      </c>
      <c r="K43" s="84" t="s">
        <v>47</v>
      </c>
      <c r="L43" s="84" t="s">
        <v>48</v>
      </c>
      <c r="M43" s="84" t="s">
        <v>49</v>
      </c>
      <c r="N43" s="84" t="s">
        <v>50</v>
      </c>
      <c r="O43" s="66"/>
    </row>
    <row r="44" spans="1:255" ht="24.95" customHeight="1">
      <c r="A44" s="4"/>
      <c r="B44" s="13"/>
      <c r="C44" s="85">
        <v>1</v>
      </c>
      <c r="D44" s="86" t="s">
        <v>40</v>
      </c>
      <c r="E44" s="176" t="s">
        <v>64</v>
      </c>
      <c r="F44" s="177"/>
      <c r="G44" s="177"/>
      <c r="H44" s="177"/>
      <c r="I44" s="178"/>
      <c r="J44" s="87">
        <v>2</v>
      </c>
      <c r="K44" s="88" t="s">
        <v>41</v>
      </c>
      <c r="L44" s="89">
        <v>3</v>
      </c>
      <c r="M44" s="90">
        <v>2500</v>
      </c>
      <c r="N44" s="90">
        <f>J44*L44*M44</f>
        <v>15000</v>
      </c>
      <c r="O44" s="39"/>
    </row>
    <row r="45" spans="1:255" ht="24.95" customHeight="1">
      <c r="A45" s="4"/>
      <c r="B45" s="13"/>
      <c r="C45" s="85">
        <v>2</v>
      </c>
      <c r="D45" s="86" t="s">
        <v>40</v>
      </c>
      <c r="E45" s="176" t="s">
        <v>61</v>
      </c>
      <c r="F45" s="177"/>
      <c r="G45" s="177"/>
      <c r="H45" s="177"/>
      <c r="I45" s="178"/>
      <c r="J45" s="87">
        <v>1</v>
      </c>
      <c r="K45" s="88" t="s">
        <v>86</v>
      </c>
      <c r="L45" s="89">
        <v>2</v>
      </c>
      <c r="M45" s="90">
        <v>2000</v>
      </c>
      <c r="N45" s="90">
        <f>J45*L45*M45</f>
        <v>4000</v>
      </c>
      <c r="O45" s="39"/>
    </row>
    <row r="46" spans="1:255" ht="24.95" customHeight="1">
      <c r="A46" s="4"/>
      <c r="B46" s="13"/>
      <c r="C46" s="85">
        <v>3</v>
      </c>
      <c r="D46" s="86" t="s">
        <v>40</v>
      </c>
      <c r="E46" s="176" t="s">
        <v>62</v>
      </c>
      <c r="F46" s="177"/>
      <c r="G46" s="177"/>
      <c r="H46" s="177"/>
      <c r="I46" s="178"/>
      <c r="J46" s="87">
        <v>1</v>
      </c>
      <c r="K46" s="88" t="s">
        <v>56</v>
      </c>
      <c r="L46" s="89">
        <v>5</v>
      </c>
      <c r="M46" s="90">
        <v>2500</v>
      </c>
      <c r="N46" s="90">
        <f>L46*M46*J46</f>
        <v>12500</v>
      </c>
      <c r="O46" s="39"/>
    </row>
    <row r="47" spans="1:255" ht="24.95" customHeight="1">
      <c r="A47" s="4"/>
      <c r="B47" s="13"/>
      <c r="C47" s="68">
        <v>4</v>
      </c>
      <c r="D47" s="69" t="s">
        <v>54</v>
      </c>
      <c r="E47" s="182" t="s">
        <v>73</v>
      </c>
      <c r="F47" s="183"/>
      <c r="G47" s="183"/>
      <c r="H47" s="183"/>
      <c r="I47" s="184"/>
      <c r="J47" s="70">
        <v>3</v>
      </c>
      <c r="K47" s="71" t="s">
        <v>55</v>
      </c>
      <c r="L47" s="72">
        <v>1</v>
      </c>
      <c r="M47" s="73">
        <v>1800</v>
      </c>
      <c r="N47" s="73">
        <f>J47*L47*M47</f>
        <v>5400</v>
      </c>
      <c r="O47" s="39"/>
    </row>
    <row r="48" spans="1:255" ht="24.95" customHeight="1">
      <c r="A48" s="4"/>
      <c r="B48" s="13"/>
      <c r="C48" s="68">
        <v>5</v>
      </c>
      <c r="D48" s="69" t="s">
        <v>54</v>
      </c>
      <c r="E48" s="182" t="s">
        <v>74</v>
      </c>
      <c r="F48" s="183"/>
      <c r="G48" s="183"/>
      <c r="H48" s="183"/>
      <c r="I48" s="184"/>
      <c r="J48" s="70">
        <v>1</v>
      </c>
      <c r="K48" s="71" t="s">
        <v>55</v>
      </c>
      <c r="L48" s="72">
        <v>2</v>
      </c>
      <c r="M48" s="73">
        <v>1800</v>
      </c>
      <c r="N48" s="73">
        <f>J48*L48*M48</f>
        <v>3600</v>
      </c>
      <c r="O48" s="39"/>
    </row>
    <row r="49" spans="1:15" ht="24.95" customHeight="1">
      <c r="A49" s="4"/>
      <c r="B49" s="13"/>
      <c r="C49" s="85">
        <v>6</v>
      </c>
      <c r="D49" s="86" t="s">
        <v>63</v>
      </c>
      <c r="E49" s="91" t="s">
        <v>65</v>
      </c>
      <c r="F49" s="92"/>
      <c r="G49" s="92"/>
      <c r="H49" s="92"/>
      <c r="I49" s="93"/>
      <c r="J49" s="87">
        <v>2</v>
      </c>
      <c r="K49" s="88" t="s">
        <v>66</v>
      </c>
      <c r="L49" s="89">
        <v>3</v>
      </c>
      <c r="M49" s="90">
        <v>3000</v>
      </c>
      <c r="N49" s="90">
        <f>J49*L49*M49</f>
        <v>18000</v>
      </c>
      <c r="O49" s="39"/>
    </row>
    <row r="50" spans="1:15" ht="24.95" customHeight="1">
      <c r="A50" s="4"/>
      <c r="B50" s="13"/>
      <c r="C50" s="85">
        <v>7</v>
      </c>
      <c r="D50" s="86" t="s">
        <v>63</v>
      </c>
      <c r="E50" s="91" t="s">
        <v>67</v>
      </c>
      <c r="F50" s="92"/>
      <c r="G50" s="92"/>
      <c r="H50" s="92"/>
      <c r="I50" s="93"/>
      <c r="J50" s="87">
        <v>1</v>
      </c>
      <c r="K50" s="88" t="s">
        <v>85</v>
      </c>
      <c r="L50" s="89">
        <v>2</v>
      </c>
      <c r="M50" s="90">
        <v>2000</v>
      </c>
      <c r="N50" s="90">
        <f t="shared" ref="N50:N53" si="0">J50*L50*M50</f>
        <v>4000</v>
      </c>
      <c r="O50" s="39"/>
    </row>
    <row r="51" spans="1:15" ht="24.95" customHeight="1">
      <c r="A51" s="4"/>
      <c r="B51" s="13"/>
      <c r="C51" s="85">
        <v>8</v>
      </c>
      <c r="D51" s="86" t="s">
        <v>63</v>
      </c>
      <c r="E51" s="91" t="s">
        <v>68</v>
      </c>
      <c r="F51" s="92"/>
      <c r="G51" s="92"/>
      <c r="H51" s="92"/>
      <c r="I51" s="93"/>
      <c r="J51" s="87">
        <v>1</v>
      </c>
      <c r="K51" s="88" t="s">
        <v>66</v>
      </c>
      <c r="L51" s="89">
        <v>6</v>
      </c>
      <c r="M51" s="90">
        <v>3000</v>
      </c>
      <c r="N51" s="90">
        <f t="shared" si="0"/>
        <v>18000</v>
      </c>
      <c r="O51" s="39"/>
    </row>
    <row r="52" spans="1:15" ht="24.95" customHeight="1">
      <c r="A52" s="4"/>
      <c r="B52" s="13"/>
      <c r="C52" s="85">
        <v>9</v>
      </c>
      <c r="D52" s="86" t="s">
        <v>69</v>
      </c>
      <c r="E52" s="176" t="s">
        <v>84</v>
      </c>
      <c r="F52" s="177"/>
      <c r="G52" s="177"/>
      <c r="H52" s="177"/>
      <c r="I52" s="178"/>
      <c r="J52" s="87">
        <v>2</v>
      </c>
      <c r="K52" s="88" t="s">
        <v>83</v>
      </c>
      <c r="L52" s="89">
        <v>1</v>
      </c>
      <c r="M52" s="90">
        <v>4500</v>
      </c>
      <c r="N52" s="90">
        <f t="shared" si="0"/>
        <v>9000</v>
      </c>
      <c r="O52" s="39"/>
    </row>
    <row r="53" spans="1:15" ht="24.95" customHeight="1">
      <c r="A53" s="4"/>
      <c r="B53" s="13"/>
      <c r="C53" s="85">
        <v>10</v>
      </c>
      <c r="D53" s="86" t="s">
        <v>75</v>
      </c>
      <c r="E53" s="91" t="s">
        <v>76</v>
      </c>
      <c r="F53" s="92"/>
      <c r="G53" s="92"/>
      <c r="H53" s="92"/>
      <c r="I53" s="93"/>
      <c r="J53" s="87">
        <v>2</v>
      </c>
      <c r="K53" s="88" t="s">
        <v>77</v>
      </c>
      <c r="L53" s="89">
        <v>1</v>
      </c>
      <c r="M53" s="90">
        <v>5500</v>
      </c>
      <c r="N53" s="90">
        <f t="shared" si="0"/>
        <v>11000</v>
      </c>
      <c r="O53" s="39"/>
    </row>
    <row r="54" spans="1:15" ht="24.95" customHeight="1">
      <c r="A54" s="4"/>
      <c r="B54" s="13"/>
      <c r="C54" s="85">
        <v>11</v>
      </c>
      <c r="D54" s="89" t="s">
        <v>70</v>
      </c>
      <c r="E54" s="173" t="s">
        <v>71</v>
      </c>
      <c r="F54" s="174"/>
      <c r="G54" s="174"/>
      <c r="H54" s="174"/>
      <c r="I54" s="175"/>
      <c r="J54" s="87"/>
      <c r="K54" s="88" t="s">
        <v>72</v>
      </c>
      <c r="L54" s="89">
        <v>3</v>
      </c>
      <c r="M54" s="90">
        <v>4000</v>
      </c>
      <c r="N54" s="90">
        <f>L54*M54</f>
        <v>12000</v>
      </c>
      <c r="O54" s="39"/>
    </row>
    <row r="55" spans="1:15" ht="24.95" customHeight="1">
      <c r="A55" s="4"/>
      <c r="B55" s="13"/>
      <c r="C55" s="68">
        <v>12</v>
      </c>
      <c r="D55" s="68" t="s">
        <v>78</v>
      </c>
      <c r="E55" s="198" t="s">
        <v>80</v>
      </c>
      <c r="F55" s="180"/>
      <c r="G55" s="180"/>
      <c r="H55" s="180"/>
      <c r="I55" s="181"/>
      <c r="J55" s="70">
        <v>1</v>
      </c>
      <c r="K55" s="71" t="s">
        <v>81</v>
      </c>
      <c r="L55" s="72">
        <v>1</v>
      </c>
      <c r="M55" s="73">
        <v>600</v>
      </c>
      <c r="N55" s="73">
        <f>J55*L55*M55</f>
        <v>600</v>
      </c>
      <c r="O55" s="39"/>
    </row>
    <row r="56" spans="1:15" ht="24.95" customHeight="1">
      <c r="A56" s="4"/>
      <c r="B56" s="13"/>
      <c r="C56" s="68">
        <v>13</v>
      </c>
      <c r="D56" s="199" t="s">
        <v>91</v>
      </c>
      <c r="E56" s="198" t="s">
        <v>93</v>
      </c>
      <c r="F56" s="200"/>
      <c r="G56" s="200"/>
      <c r="H56" s="200"/>
      <c r="I56" s="201"/>
      <c r="J56" s="70"/>
      <c r="K56" s="71" t="s">
        <v>92</v>
      </c>
      <c r="L56" s="72">
        <v>1</v>
      </c>
      <c r="M56" s="73">
        <v>400</v>
      </c>
      <c r="N56" s="73">
        <v>400</v>
      </c>
      <c r="O56" s="39"/>
    </row>
    <row r="57" spans="1:15" ht="24.95" customHeight="1">
      <c r="A57" s="4"/>
      <c r="B57" s="13"/>
      <c r="C57" s="68">
        <v>14</v>
      </c>
      <c r="D57" s="68" t="s">
        <v>78</v>
      </c>
      <c r="E57" s="179" t="s">
        <v>79</v>
      </c>
      <c r="F57" s="180"/>
      <c r="G57" s="180"/>
      <c r="H57" s="180"/>
      <c r="I57" s="181"/>
      <c r="J57" s="70">
        <v>5</v>
      </c>
      <c r="K57" s="71" t="s">
        <v>82</v>
      </c>
      <c r="L57" s="72">
        <v>1</v>
      </c>
      <c r="M57" s="73">
        <v>350</v>
      </c>
      <c r="N57" s="73">
        <f>J57*L57*M57</f>
        <v>1750</v>
      </c>
      <c r="O57" s="39"/>
    </row>
    <row r="58" spans="1:15" ht="24.95" customHeight="1">
      <c r="A58" s="4"/>
      <c r="B58" s="13"/>
      <c r="C58" s="76"/>
      <c r="D58" s="77"/>
      <c r="E58" s="74"/>
      <c r="F58" s="74"/>
      <c r="G58" s="74"/>
      <c r="H58" s="74"/>
      <c r="I58" s="75"/>
      <c r="J58" s="78"/>
      <c r="K58" s="79"/>
      <c r="L58" s="80"/>
      <c r="M58" s="81"/>
      <c r="N58" s="196">
        <f>SUM(N44:N57)</f>
        <v>115250</v>
      </c>
      <c r="O58" s="39"/>
    </row>
    <row r="59" spans="1:15" ht="24.95" customHeight="1">
      <c r="A59" s="4"/>
      <c r="B59" s="13"/>
      <c r="C59" s="164" t="s">
        <v>39</v>
      </c>
      <c r="D59" s="165"/>
      <c r="E59" s="165"/>
      <c r="F59" s="165"/>
      <c r="G59" s="165"/>
      <c r="H59" s="165"/>
      <c r="I59" s="166"/>
      <c r="J59" s="167">
        <v>0.03</v>
      </c>
      <c r="K59" s="168"/>
      <c r="L59" s="168"/>
      <c r="M59" s="169"/>
      <c r="N59" s="197">
        <f>N58*J59</f>
        <v>3457.5</v>
      </c>
      <c r="O59" s="39"/>
    </row>
    <row r="60" spans="1:15" ht="24.95" customHeight="1">
      <c r="A60" s="4"/>
      <c r="B60" s="13"/>
      <c r="C60" s="158" t="s">
        <v>87</v>
      </c>
      <c r="D60" s="159"/>
      <c r="E60" s="159"/>
      <c r="F60" s="159"/>
      <c r="G60" s="159"/>
      <c r="H60" s="159"/>
      <c r="I60" s="159"/>
      <c r="J60" s="159"/>
      <c r="K60" s="159"/>
      <c r="L60" s="159"/>
      <c r="M60" s="160"/>
      <c r="N60" s="94">
        <v>118000</v>
      </c>
      <c r="O60" s="39"/>
    </row>
    <row r="61" spans="1:15" ht="6" customHeight="1">
      <c r="A61" s="4"/>
      <c r="B61" s="12"/>
      <c r="C61" s="15"/>
      <c r="D61" s="15"/>
      <c r="E61" s="21"/>
      <c r="F61" s="21"/>
      <c r="G61" s="21"/>
      <c r="H61" s="21"/>
      <c r="I61" s="15"/>
      <c r="J61" s="21"/>
      <c r="K61" s="21"/>
      <c r="L61" s="21"/>
      <c r="M61" s="21"/>
      <c r="N61" s="82"/>
      <c r="O61" s="14"/>
    </row>
    <row r="62" spans="1:15" ht="21" customHeight="1">
      <c r="A62" s="4"/>
      <c r="B62" s="13"/>
      <c r="C62" s="144" t="s">
        <v>16</v>
      </c>
      <c r="D62" s="145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4"/>
    </row>
    <row r="63" spans="1:15" ht="15">
      <c r="A63" s="4"/>
      <c r="B63" s="13"/>
      <c r="C63" s="141" t="s">
        <v>52</v>
      </c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3"/>
      <c r="O63" s="24"/>
    </row>
    <row r="64" spans="1:15" ht="15">
      <c r="A64" s="4"/>
      <c r="B64" s="13"/>
      <c r="C64" s="150" t="s">
        <v>53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2"/>
      <c r="O64" s="24"/>
    </row>
    <row r="65" spans="1:15" ht="15">
      <c r="A65" s="4"/>
      <c r="B65" s="13"/>
      <c r="C65" s="150" t="s">
        <v>7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2"/>
      <c r="O65" s="24"/>
    </row>
    <row r="66" spans="1:15" ht="15">
      <c r="A66" s="4"/>
      <c r="B66" s="13"/>
      <c r="C66" s="161" t="s">
        <v>58</v>
      </c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3"/>
      <c r="O66" s="24"/>
    </row>
    <row r="67" spans="1:15" ht="7.5" customHeight="1">
      <c r="A67" s="4"/>
      <c r="B67" s="12"/>
      <c r="C67" s="40"/>
      <c r="D67" s="40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</row>
    <row r="68" spans="1:15" ht="35.25" customHeight="1">
      <c r="A68" s="4"/>
      <c r="B68" s="13"/>
      <c r="C68" s="153" t="s">
        <v>15</v>
      </c>
      <c r="D68" s="154"/>
      <c r="E68" s="155" t="s">
        <v>90</v>
      </c>
      <c r="F68" s="156"/>
      <c r="G68" s="156"/>
      <c r="H68" s="156"/>
      <c r="I68" s="156"/>
      <c r="J68" s="156"/>
      <c r="K68" s="156"/>
      <c r="L68" s="156"/>
      <c r="M68" s="156"/>
      <c r="N68" s="157"/>
      <c r="O68" s="24"/>
    </row>
    <row r="69" spans="1:15" ht="15">
      <c r="A69" s="4"/>
      <c r="B69" s="13"/>
      <c r="C69" s="15"/>
      <c r="D69" s="15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4"/>
    </row>
    <row r="70" spans="1:15" ht="15">
      <c r="A70" s="4"/>
      <c r="B70" s="13"/>
      <c r="C70" s="52"/>
      <c r="D70" s="51"/>
      <c r="E70" s="53"/>
      <c r="F70" s="54"/>
      <c r="G70" s="54"/>
      <c r="H70" s="54"/>
      <c r="I70" s="54"/>
      <c r="J70" s="54"/>
      <c r="K70" s="54"/>
      <c r="L70" s="55"/>
      <c r="M70" s="55"/>
      <c r="N70" s="50"/>
      <c r="O70" s="42"/>
    </row>
    <row r="71" spans="1:15" ht="15">
      <c r="A71" s="4"/>
      <c r="B71" s="13"/>
      <c r="C71" s="147" t="s">
        <v>0</v>
      </c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9"/>
      <c r="O71" s="42"/>
    </row>
    <row r="72" spans="1:15" ht="30.6" customHeight="1">
      <c r="A72" s="4"/>
      <c r="B72" s="13"/>
      <c r="C72" s="130" t="s">
        <v>10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2"/>
      <c r="O72" s="42"/>
    </row>
    <row r="73" spans="1:15" ht="23.45" customHeight="1">
      <c r="A73" s="4"/>
      <c r="B73" s="13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33"/>
      <c r="O73" s="42"/>
    </row>
    <row r="74" spans="1:15" ht="15">
      <c r="A74" s="4"/>
      <c r="B74" s="13"/>
      <c r="C74" s="133"/>
      <c r="D74" s="125"/>
      <c r="E74" s="126"/>
      <c r="F74" s="15"/>
      <c r="G74" s="15"/>
      <c r="H74" s="15"/>
      <c r="I74" s="15"/>
      <c r="J74" s="15"/>
      <c r="K74" s="15"/>
      <c r="L74" s="15"/>
      <c r="M74" s="15"/>
      <c r="N74" s="33"/>
      <c r="O74" s="42"/>
    </row>
    <row r="75" spans="1:15" ht="15">
      <c r="A75" s="4"/>
      <c r="B75" s="13"/>
      <c r="C75" s="134" t="s">
        <v>1</v>
      </c>
      <c r="D75" s="135"/>
      <c r="E75" s="136"/>
      <c r="F75" s="15"/>
      <c r="G75" s="15"/>
      <c r="H75" s="15"/>
      <c r="I75" s="15"/>
      <c r="J75" s="56" t="s">
        <v>2</v>
      </c>
      <c r="K75" s="15"/>
      <c r="L75" s="15"/>
      <c r="M75" s="15"/>
      <c r="N75" s="33"/>
      <c r="O75" s="42"/>
    </row>
    <row r="76" spans="1:15" ht="15">
      <c r="A76" s="4"/>
      <c r="B76" s="13"/>
      <c r="C76" s="127"/>
      <c r="D76" s="128"/>
      <c r="E76" s="128"/>
      <c r="F76" s="128"/>
      <c r="G76" s="128"/>
      <c r="H76" s="129"/>
      <c r="I76" s="15"/>
      <c r="J76" s="15"/>
      <c r="K76" s="15"/>
      <c r="L76" s="15"/>
      <c r="M76" s="15"/>
      <c r="N76" s="33"/>
      <c r="O76" s="42"/>
    </row>
    <row r="77" spans="1:15" ht="15">
      <c r="A77" s="4"/>
      <c r="B77" s="13"/>
      <c r="C77" s="138"/>
      <c r="D77" s="139"/>
      <c r="E77" s="139"/>
      <c r="F77" s="139"/>
      <c r="G77" s="139"/>
      <c r="H77" s="140"/>
      <c r="I77" s="15"/>
      <c r="J77" s="57"/>
      <c r="K77" s="21"/>
      <c r="L77" s="21"/>
      <c r="M77" s="21"/>
      <c r="N77" s="21"/>
      <c r="O77" s="24"/>
    </row>
    <row r="78" spans="1:15" ht="13.5" customHeight="1">
      <c r="A78" s="4"/>
      <c r="B78" s="13"/>
      <c r="C78" s="127"/>
      <c r="D78" s="128"/>
      <c r="E78" s="128"/>
      <c r="F78" s="128"/>
      <c r="G78" s="129"/>
      <c r="H78" s="15"/>
      <c r="I78" s="15"/>
      <c r="J78" s="44"/>
      <c r="K78" s="137"/>
      <c r="L78" s="137"/>
      <c r="M78" s="137"/>
      <c r="N78" s="137"/>
      <c r="O78" s="38"/>
    </row>
    <row r="79" spans="1:15" ht="15">
      <c r="A79" s="4"/>
      <c r="B79" s="13"/>
      <c r="C79" s="124" t="s">
        <v>51</v>
      </c>
      <c r="D79" s="125"/>
      <c r="E79" s="125"/>
      <c r="F79" s="125"/>
      <c r="G79" s="125"/>
      <c r="H79" s="126"/>
      <c r="I79" s="15"/>
      <c r="J79" s="56" t="s">
        <v>3</v>
      </c>
      <c r="K79" s="59" t="s">
        <v>38</v>
      </c>
      <c r="L79" s="15"/>
      <c r="M79" s="15"/>
      <c r="N79" s="15"/>
      <c r="O79" s="24"/>
    </row>
    <row r="80" spans="1:15" ht="15">
      <c r="A80" s="4"/>
      <c r="B80" s="13"/>
      <c r="C80" s="15"/>
      <c r="D80" s="15"/>
      <c r="E80" s="43"/>
      <c r="F80" s="15"/>
      <c r="G80" s="15"/>
      <c r="H80" s="15"/>
      <c r="I80" s="15"/>
      <c r="J80" s="15"/>
      <c r="K80" s="15"/>
      <c r="L80" s="15"/>
      <c r="M80" s="15"/>
      <c r="N80" s="15"/>
      <c r="O80" s="24"/>
    </row>
    <row r="81" spans="1:15" ht="15" hidden="1">
      <c r="A81" s="4"/>
      <c r="B81" s="13"/>
      <c r="C81" s="15"/>
      <c r="D81" s="15"/>
      <c r="E81" s="43"/>
      <c r="F81" s="15"/>
      <c r="G81" s="15"/>
      <c r="H81" s="15"/>
      <c r="I81" s="15"/>
      <c r="J81" s="15"/>
      <c r="K81" s="15"/>
      <c r="L81" s="15"/>
      <c r="M81" s="15"/>
      <c r="N81" s="15"/>
      <c r="O81" s="24"/>
    </row>
    <row r="82" spans="1:15" ht="15" hidden="1">
      <c r="A82" s="4"/>
      <c r="B82" s="13"/>
      <c r="C82" s="15"/>
      <c r="D82" s="15"/>
      <c r="E82" s="43"/>
      <c r="F82" s="15"/>
      <c r="G82" s="15"/>
      <c r="H82" s="15"/>
      <c r="I82" s="15"/>
      <c r="J82" s="15"/>
      <c r="K82" s="15"/>
      <c r="L82" s="15"/>
      <c r="M82" s="15"/>
      <c r="N82" s="15"/>
      <c r="O82" s="24"/>
    </row>
    <row r="83" spans="1:15" ht="15" hidden="1">
      <c r="A83" s="4"/>
      <c r="B83" s="13"/>
      <c r="C83" s="43"/>
      <c r="D83" s="43"/>
      <c r="E83" s="15"/>
      <c r="F83" s="15"/>
      <c r="G83" s="15"/>
      <c r="H83" s="15"/>
      <c r="I83" s="15"/>
      <c r="J83" s="15"/>
      <c r="K83" s="15"/>
      <c r="L83" s="15"/>
      <c r="M83" s="15"/>
      <c r="N83" s="33"/>
      <c r="O83" s="42"/>
    </row>
    <row r="84" spans="1:15" ht="45" hidden="1" customHeight="1">
      <c r="A84" s="4"/>
      <c r="B84" s="45"/>
      <c r="C84" s="46"/>
      <c r="D84" s="46"/>
      <c r="E84" s="46"/>
      <c r="F84" s="46"/>
      <c r="G84" s="46"/>
      <c r="H84" s="46"/>
      <c r="I84" s="47"/>
      <c r="J84" s="47"/>
      <c r="K84" s="47"/>
      <c r="L84" s="47"/>
      <c r="M84" s="47"/>
      <c r="N84" s="48"/>
      <c r="O84" s="49"/>
    </row>
    <row r="85" spans="1:15"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</sheetData>
  <mergeCells count="75">
    <mergeCell ref="C14:D14"/>
    <mergeCell ref="E14:N14"/>
    <mergeCell ref="E12:N12"/>
    <mergeCell ref="E31:N31"/>
    <mergeCell ref="J37:N37"/>
    <mergeCell ref="C12:D12"/>
    <mergeCell ref="C37:D37"/>
    <mergeCell ref="C33:N33"/>
    <mergeCell ref="E6:N6"/>
    <mergeCell ref="E8:N8"/>
    <mergeCell ref="E10:N10"/>
    <mergeCell ref="C8:D8"/>
    <mergeCell ref="C10:D10"/>
    <mergeCell ref="P20:IV21"/>
    <mergeCell ref="E23:N23"/>
    <mergeCell ref="C21:N21"/>
    <mergeCell ref="A20:A21"/>
    <mergeCell ref="C17:D17"/>
    <mergeCell ref="C19:D19"/>
    <mergeCell ref="C23:D23"/>
    <mergeCell ref="A40:A41"/>
    <mergeCell ref="J39:N39"/>
    <mergeCell ref="E39:H39"/>
    <mergeCell ref="E35:H35"/>
    <mergeCell ref="C35:D35"/>
    <mergeCell ref="J38:N38"/>
    <mergeCell ref="E38:H38"/>
    <mergeCell ref="E57:I57"/>
    <mergeCell ref="E44:I44"/>
    <mergeCell ref="E45:I45"/>
    <mergeCell ref="E46:I46"/>
    <mergeCell ref="E52:I52"/>
    <mergeCell ref="E54:I54"/>
    <mergeCell ref="E47:I47"/>
    <mergeCell ref="E48:I48"/>
    <mergeCell ref="E55:I55"/>
    <mergeCell ref="E56:I56"/>
    <mergeCell ref="C68:D68"/>
    <mergeCell ref="E68:N68"/>
    <mergeCell ref="C60:M60"/>
    <mergeCell ref="C66:N66"/>
    <mergeCell ref="C59:I59"/>
    <mergeCell ref="J59:M59"/>
    <mergeCell ref="P40:IU41"/>
    <mergeCell ref="E43:I43"/>
    <mergeCell ref="C79:H79"/>
    <mergeCell ref="C78:G78"/>
    <mergeCell ref="C72:N72"/>
    <mergeCell ref="C74:E74"/>
    <mergeCell ref="C75:E75"/>
    <mergeCell ref="C76:H76"/>
    <mergeCell ref="K78:N78"/>
    <mergeCell ref="C77:H77"/>
    <mergeCell ref="C63:N63"/>
    <mergeCell ref="C62:D62"/>
    <mergeCell ref="C41:N41"/>
    <mergeCell ref="C71:N71"/>
    <mergeCell ref="C64:N64"/>
    <mergeCell ref="C65:N65"/>
    <mergeCell ref="D2:O2"/>
    <mergeCell ref="E37:H37"/>
    <mergeCell ref="C27:D27"/>
    <mergeCell ref="E36:H36"/>
    <mergeCell ref="J35:N35"/>
    <mergeCell ref="J36:N36"/>
    <mergeCell ref="E17:N17"/>
    <mergeCell ref="E19:N19"/>
    <mergeCell ref="E25:N25"/>
    <mergeCell ref="E27:N27"/>
    <mergeCell ref="E29:N29"/>
    <mergeCell ref="C25:D25"/>
    <mergeCell ref="C31:D31"/>
    <mergeCell ref="C29:D29"/>
    <mergeCell ref="C4:N4"/>
    <mergeCell ref="C6:D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Quotation</vt:lpstr>
      <vt:lpstr>Quotation!Print_Area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2018-10-11T03:58:53Z</cp:lastPrinted>
  <dcterms:created xsi:type="dcterms:W3CDTF">2014-09-27T14:25:16Z</dcterms:created>
  <dcterms:modified xsi:type="dcterms:W3CDTF">2018-10-22T16:27:49Z</dcterms:modified>
</cp:coreProperties>
</file>