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<sst xmlns="http://schemas.openxmlformats.org/spreadsheetml/2006/main" count="53" uniqueCount="53">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</sst>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177" formatCode="#,##0.00_);[Red]\(#,##0.00\)"/>
    <numFmt numFmtId="178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1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4" fillId="10" borderId="14" applyNumberFormat="0" applyAlignment="0" applyProtection="0">
      <alignment vertical="center"/>
    </xf>
    <xf numFmtId="0" fontId="10" fillId="10" borderId="9" applyNumberFormat="0" applyAlignment="0" applyProtection="0">
      <alignment vertical="center"/>
    </xf>
    <xf numFmtId="0" fontId="23" fillId="29" borderId="13" applyNumberFormat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zoomScale="80" zoomScaleNormal="80" topLeftCell="A26" workbookViewId="0">
      <selection activeCell="F26" sqref="F26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2.462962962963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80</v>
      </c>
      <c r="G8" s="15">
        <v>0</v>
      </c>
      <c r="H8" s="15">
        <f>F8+G8</f>
        <v>80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350</v>
      </c>
      <c r="G9" s="15">
        <v>0</v>
      </c>
      <c r="H9" s="15">
        <f>F9+G9</f>
        <v>350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300</v>
      </c>
      <c r="G10" s="15">
        <v>0</v>
      </c>
      <c r="H10" s="15">
        <f>F10+G10</f>
        <v>300</v>
      </c>
      <c r="I10" s="37"/>
      <c r="J10" s="39"/>
    </row>
    <row r="11" customHeight="1" spans="1:10">
      <c r="A11" s="13"/>
      <c r="B11" s="14"/>
      <c r="C11" s="15"/>
      <c r="D11" s="16"/>
      <c r="E11" s="15"/>
      <c r="F11" s="15">
        <v>150</v>
      </c>
      <c r="G11" s="15">
        <v>0</v>
      </c>
      <c r="H11" s="15">
        <f>F11+G11</f>
        <v>150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880</v>
      </c>
      <c r="G13" s="19">
        <f>SUM(G11:G12)</f>
        <v>0</v>
      </c>
      <c r="H13" s="19">
        <f>SUM(H8:H12)</f>
        <v>880</v>
      </c>
      <c r="I13" s="40"/>
      <c r="J13" s="41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0"/>
      <c r="J16" s="41"/>
    </row>
    <row r="17" customHeight="1" spans="1:10">
      <c r="A17" s="13">
        <v>3</v>
      </c>
      <c r="B17" s="14" t="s">
        <v>21</v>
      </c>
      <c r="C17" s="15"/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37"/>
      <c r="J17" s="42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7"/>
      <c r="J18" s="43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7"/>
      <c r="J19" s="43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7"/>
      <c r="J20" s="43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</f>
        <v>0</v>
      </c>
      <c r="I21" s="37"/>
      <c r="J21" s="43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40"/>
      <c r="J22" s="44"/>
    </row>
    <row r="23" customHeight="1" spans="1:10">
      <c r="A23" s="13">
        <v>4</v>
      </c>
      <c r="B23" s="14" t="s">
        <v>24</v>
      </c>
      <c r="C23" s="15">
        <v>0</v>
      </c>
      <c r="D23" s="16"/>
      <c r="E23" s="15">
        <f t="shared" ref="E23:E48" si="1">C23*D23</f>
        <v>0</v>
      </c>
      <c r="F23" s="15">
        <v>9000</v>
      </c>
      <c r="G23" s="15">
        <v>0</v>
      </c>
      <c r="H23" s="15">
        <f>SUM(F23:G23)</f>
        <v>9000</v>
      </c>
      <c r="I23" s="37"/>
      <c r="J23" s="42" t="s">
        <v>25</v>
      </c>
    </row>
    <row r="24" customHeight="1" spans="1:10">
      <c r="A24" s="13"/>
      <c r="B24" s="14"/>
      <c r="C24" s="15"/>
      <c r="D24" s="16"/>
      <c r="E24" s="15"/>
      <c r="F24" s="15">
        <v>1400</v>
      </c>
      <c r="G24" s="15">
        <v>0</v>
      </c>
      <c r="H24" s="15">
        <f t="shared" ref="H24:H48" si="2">F24+G24</f>
        <v>1400</v>
      </c>
      <c r="I24" s="37"/>
      <c r="J24" s="43"/>
    </row>
    <row r="25" s="1" customFormat="1" customHeight="1" spans="1:10">
      <c r="A25" s="17"/>
      <c r="B25" s="18" t="s">
        <v>26</v>
      </c>
      <c r="C25" s="19">
        <f>SUM(C23)</f>
        <v>0</v>
      </c>
      <c r="D25" s="19">
        <f t="shared" ref="D25:E25" si="3">SUM(D23)</f>
        <v>0</v>
      </c>
      <c r="E25" s="19">
        <f t="shared" si="3"/>
        <v>0</v>
      </c>
      <c r="F25" s="19">
        <f>SUM(F23:F24)</f>
        <v>10400</v>
      </c>
      <c r="G25" s="19">
        <f>G23+G24</f>
        <v>0</v>
      </c>
      <c r="H25" s="19">
        <f>SUM(H23:H24)</f>
        <v>10400</v>
      </c>
      <c r="I25" s="40"/>
      <c r="J25" s="44"/>
    </row>
    <row r="26" customHeight="1" spans="1:10">
      <c r="A26" s="20">
        <v>5</v>
      </c>
      <c r="B26" s="21" t="s">
        <v>27</v>
      </c>
      <c r="C26" s="21">
        <v>0</v>
      </c>
      <c r="D26" s="20"/>
      <c r="E26" s="22">
        <f t="shared" si="1"/>
        <v>0</v>
      </c>
      <c r="F26" s="15">
        <v>3720</v>
      </c>
      <c r="G26" s="15">
        <v>0</v>
      </c>
      <c r="H26" s="15">
        <f t="shared" si="2"/>
        <v>3720</v>
      </c>
      <c r="I26" s="37"/>
      <c r="J26" s="38" t="s">
        <v>28</v>
      </c>
    </row>
    <row r="27" customHeight="1" spans="1:10">
      <c r="A27" s="26"/>
      <c r="B27" s="27"/>
      <c r="C27" s="27"/>
      <c r="D27" s="26"/>
      <c r="E27" s="28"/>
      <c r="F27" s="15">
        <v>0</v>
      </c>
      <c r="G27" s="15">
        <v>0</v>
      </c>
      <c r="H27" s="15">
        <f t="shared" si="2"/>
        <v>0</v>
      </c>
      <c r="I27" s="37"/>
      <c r="J27" s="39"/>
    </row>
    <row r="28" customHeight="1" spans="1:10">
      <c r="A28" s="26"/>
      <c r="B28" s="27"/>
      <c r="C28" s="27"/>
      <c r="D28" s="26"/>
      <c r="E28" s="28"/>
      <c r="F28" s="15">
        <v>0</v>
      </c>
      <c r="G28" s="15">
        <v>0</v>
      </c>
      <c r="H28" s="15">
        <f t="shared" si="2"/>
        <v>0</v>
      </c>
      <c r="I28" s="45"/>
      <c r="J28" s="39"/>
    </row>
    <row r="29" customHeight="1" spans="1:10">
      <c r="A29" s="23"/>
      <c r="B29" s="24"/>
      <c r="C29" s="24"/>
      <c r="D29" s="23"/>
      <c r="E29" s="25"/>
      <c r="F29" s="15">
        <v>0</v>
      </c>
      <c r="G29" s="15">
        <v>0</v>
      </c>
      <c r="H29" s="15">
        <f t="shared" ref="H29" si="4">F29+G29</f>
        <v>0</v>
      </c>
      <c r="I29" s="45"/>
      <c r="J29" s="39"/>
    </row>
    <row r="30" s="1" customFormat="1" customHeight="1" spans="1:10">
      <c r="A30" s="17"/>
      <c r="B30" s="18" t="s">
        <v>29</v>
      </c>
      <c r="C30" s="19">
        <f>SUM(C26)</f>
        <v>0</v>
      </c>
      <c r="D30" s="19">
        <f>SUM(D26)</f>
        <v>0</v>
      </c>
      <c r="E30" s="19">
        <f>SUM(E26)</f>
        <v>0</v>
      </c>
      <c r="F30" s="19">
        <f>SUM(F26:F29)</f>
        <v>3720</v>
      </c>
      <c r="G30" s="19">
        <f>SUM(G26:G29)</f>
        <v>0</v>
      </c>
      <c r="H30" s="19">
        <f>SUM(H26:H29)</f>
        <v>3720</v>
      </c>
      <c r="I30" s="40"/>
      <c r="J30" s="41"/>
    </row>
    <row r="31" customHeight="1" spans="1:10">
      <c r="A31" s="13">
        <v>6</v>
      </c>
      <c r="B31" s="14" t="s">
        <v>30</v>
      </c>
      <c r="C31" s="15">
        <v>0</v>
      </c>
      <c r="D31" s="16"/>
      <c r="E31" s="15">
        <f t="shared" si="1"/>
        <v>0</v>
      </c>
      <c r="F31" s="15">
        <v>0</v>
      </c>
      <c r="G31" s="15">
        <v>0</v>
      </c>
      <c r="H31" s="15">
        <f t="shared" si="2"/>
        <v>0</v>
      </c>
      <c r="I31" s="45"/>
      <c r="J31" s="38" t="s">
        <v>31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2"/>
        <v>0</v>
      </c>
      <c r="I32" s="37"/>
      <c r="J32" s="43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2"/>
        <v>0</v>
      </c>
      <c r="I33" s="37"/>
      <c r="J33" s="43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2"/>
        <v>0</v>
      </c>
      <c r="I34" s="37"/>
      <c r="J34" s="43"/>
    </row>
    <row r="35" s="1" customFormat="1" customHeight="1" spans="1:10">
      <c r="A35" s="17"/>
      <c r="B35" s="18" t="s">
        <v>32</v>
      </c>
      <c r="C35" s="19">
        <f>SUM(C31)</f>
        <v>0</v>
      </c>
      <c r="D35" s="19">
        <f t="shared" ref="D35:E35" si="5">SUM(D31)</f>
        <v>0</v>
      </c>
      <c r="E35" s="19">
        <f t="shared" si="5"/>
        <v>0</v>
      </c>
      <c r="F35" s="19">
        <f>SUM(F31:F34)</f>
        <v>0</v>
      </c>
      <c r="G35" s="19">
        <f t="shared" ref="G35:H35" si="6">SUM(G31:G34)</f>
        <v>0</v>
      </c>
      <c r="H35" s="19">
        <f t="shared" si="6"/>
        <v>0</v>
      </c>
      <c r="I35" s="40"/>
      <c r="J35" s="44"/>
    </row>
    <row r="36" customHeight="1" spans="1:10">
      <c r="A36" s="13">
        <v>7</v>
      </c>
      <c r="B36" s="14" t="s">
        <v>33</v>
      </c>
      <c r="C36" s="15">
        <v>0</v>
      </c>
      <c r="D36" s="16"/>
      <c r="E36" s="15">
        <f t="shared" si="1"/>
        <v>0</v>
      </c>
      <c r="F36" s="15">
        <v>0</v>
      </c>
      <c r="G36" s="15">
        <v>0</v>
      </c>
      <c r="H36" s="15">
        <f t="shared" si="2"/>
        <v>0</v>
      </c>
      <c r="I36" s="37"/>
      <c r="J36" s="46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7"/>
      <c r="J37" s="47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7"/>
      <c r="J38" s="4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2"/>
        <v>0</v>
      </c>
      <c r="I39" s="37"/>
      <c r="J39" s="47"/>
    </row>
    <row r="40" s="1" customFormat="1" customHeight="1" spans="1:10">
      <c r="A40" s="17"/>
      <c r="B40" s="18" t="s">
        <v>34</v>
      </c>
      <c r="C40" s="19">
        <f>SUM(C36)</f>
        <v>0</v>
      </c>
      <c r="D40" s="19">
        <f t="shared" ref="D40:E40" si="7">SUM(D36)</f>
        <v>0</v>
      </c>
      <c r="E40" s="19">
        <f t="shared" si="7"/>
        <v>0</v>
      </c>
      <c r="F40" s="19">
        <f>SUM(F36:F39)</f>
        <v>0</v>
      </c>
      <c r="G40" s="19">
        <f t="shared" ref="G40:H40" si="8">SUM(G36:G39)</f>
        <v>0</v>
      </c>
      <c r="H40" s="19">
        <f t="shared" si="8"/>
        <v>0</v>
      </c>
      <c r="I40" s="40"/>
      <c r="J40" s="48"/>
    </row>
    <row r="41" customHeight="1" spans="1:10">
      <c r="A41" s="13">
        <v>8</v>
      </c>
      <c r="B41" s="14" t="s">
        <v>35</v>
      </c>
      <c r="C41" s="15">
        <v>0</v>
      </c>
      <c r="D41" s="16"/>
      <c r="E41" s="15">
        <f t="shared" si="1"/>
        <v>0</v>
      </c>
      <c r="F41" s="15">
        <v>0</v>
      </c>
      <c r="G41" s="15">
        <v>0</v>
      </c>
      <c r="H41" s="15">
        <f t="shared" si="2"/>
        <v>0</v>
      </c>
      <c r="I41" s="37"/>
      <c r="J41" s="42" t="s">
        <v>36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7"/>
      <c r="J42" s="43"/>
    </row>
    <row r="43" s="1" customFormat="1" customHeight="1" spans="1:10">
      <c r="A43" s="17"/>
      <c r="B43" s="18" t="s">
        <v>37</v>
      </c>
      <c r="C43" s="19">
        <f>SUM(C41)</f>
        <v>0</v>
      </c>
      <c r="D43" s="19">
        <f t="shared" ref="D43:E43" si="9">SUM(D41)</f>
        <v>0</v>
      </c>
      <c r="E43" s="19">
        <f t="shared" si="9"/>
        <v>0</v>
      </c>
      <c r="F43" s="19">
        <f>SUM(F41:F42)</f>
        <v>0</v>
      </c>
      <c r="G43" s="19">
        <f t="shared" ref="G43:H43" si="10">SUM(G41:G42)</f>
        <v>0</v>
      </c>
      <c r="H43" s="19">
        <f t="shared" si="10"/>
        <v>0</v>
      </c>
      <c r="I43" s="40"/>
      <c r="J43" s="44"/>
    </row>
    <row r="44" customHeight="1" spans="1:10">
      <c r="A44" s="13">
        <v>9</v>
      </c>
      <c r="B44" s="14" t="s">
        <v>38</v>
      </c>
      <c r="C44" s="15">
        <v>0</v>
      </c>
      <c r="D44" s="16"/>
      <c r="E44" s="15">
        <f t="shared" si="1"/>
        <v>0</v>
      </c>
      <c r="F44" s="15">
        <v>0</v>
      </c>
      <c r="G44" s="15">
        <v>0</v>
      </c>
      <c r="H44" s="15">
        <f t="shared" si="2"/>
        <v>0</v>
      </c>
      <c r="I44" s="37"/>
      <c r="J44" s="38" t="s">
        <v>39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2"/>
        <v>0</v>
      </c>
      <c r="I45" s="37"/>
      <c r="J45" s="39"/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7"/>
      <c r="J46" s="39"/>
    </row>
    <row r="47" s="1" customFormat="1" customHeight="1" spans="1:10">
      <c r="A47" s="17"/>
      <c r="B47" s="18" t="s">
        <v>40</v>
      </c>
      <c r="C47" s="19">
        <f>SUM(C44)</f>
        <v>0</v>
      </c>
      <c r="D47" s="19">
        <f t="shared" ref="D47:E47" si="11">SUM(D44)</f>
        <v>0</v>
      </c>
      <c r="E47" s="19">
        <f t="shared" si="11"/>
        <v>0</v>
      </c>
      <c r="F47" s="19">
        <f>SUM(F44:F46)</f>
        <v>0</v>
      </c>
      <c r="G47" s="19">
        <f t="shared" ref="G47:H47" si="12">SUM(G44:G46)</f>
        <v>0</v>
      </c>
      <c r="H47" s="19">
        <f t="shared" si="12"/>
        <v>0</v>
      </c>
      <c r="I47" s="40"/>
      <c r="J47" s="41"/>
    </row>
    <row r="48" customHeight="1" spans="1:10">
      <c r="A48" s="20">
        <v>10</v>
      </c>
      <c r="B48" s="14" t="s">
        <v>41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45"/>
      <c r="J48" s="46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ref="H49:H54" si="13">F49+G49</f>
        <v>0</v>
      </c>
      <c r="I49" s="45"/>
      <c r="J49" s="47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3"/>
        <v>0</v>
      </c>
      <c r="I50" s="45"/>
      <c r="J50" s="47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si="13"/>
        <v>0</v>
      </c>
      <c r="I51" s="37"/>
      <c r="J51" s="47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13"/>
        <v>0</v>
      </c>
      <c r="I52" s="37"/>
      <c r="J52" s="47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13"/>
        <v>0</v>
      </c>
      <c r="I53" s="37"/>
      <c r="J53" s="47"/>
    </row>
    <row r="54" customHeight="1" spans="1:10">
      <c r="A54" s="23"/>
      <c r="B54" s="14"/>
      <c r="C54" s="15"/>
      <c r="D54" s="16"/>
      <c r="E54" s="15"/>
      <c r="F54" s="15">
        <v>0</v>
      </c>
      <c r="G54" s="15">
        <v>0</v>
      </c>
      <c r="H54" s="15">
        <f t="shared" si="13"/>
        <v>0</v>
      </c>
      <c r="I54" s="37"/>
      <c r="J54" s="47"/>
    </row>
    <row r="55" s="1" customFormat="1" customHeight="1" spans="1:10">
      <c r="A55" s="17"/>
      <c r="B55" s="18" t="s">
        <v>42</v>
      </c>
      <c r="C55" s="19">
        <f>SUM(C48)</f>
        <v>0</v>
      </c>
      <c r="D55" s="19">
        <f t="shared" ref="D55:E55" si="14">SUM(D48)</f>
        <v>0</v>
      </c>
      <c r="E55" s="19">
        <f t="shared" si="14"/>
        <v>0</v>
      </c>
      <c r="F55" s="19">
        <f>SUM(F48:F54)</f>
        <v>0</v>
      </c>
      <c r="G55" s="19">
        <f t="shared" ref="G55:H55" si="15">SUM(G48:G54)</f>
        <v>0</v>
      </c>
      <c r="H55" s="19">
        <f t="shared" si="15"/>
        <v>0</v>
      </c>
      <c r="I55" s="40"/>
      <c r="J55" s="48"/>
    </row>
    <row r="56" customHeight="1" spans="1:10">
      <c r="A56" s="17"/>
      <c r="B56" s="18" t="s">
        <v>43</v>
      </c>
      <c r="C56" s="19">
        <f t="shared" ref="C56:H56" si="16">SUM(C55,C47,C43,C40,C35,C30,C25,C22,C16,C13)</f>
        <v>0</v>
      </c>
      <c r="D56" s="19">
        <f t="shared" si="16"/>
        <v>0</v>
      </c>
      <c r="E56" s="19">
        <f t="shared" si="16"/>
        <v>0</v>
      </c>
      <c r="F56" s="19">
        <f t="shared" si="16"/>
        <v>15000</v>
      </c>
      <c r="G56" s="19">
        <f t="shared" si="16"/>
        <v>0</v>
      </c>
      <c r="H56" s="19">
        <f t="shared" si="16"/>
        <v>15000</v>
      </c>
      <c r="I56" s="40"/>
      <c r="J56" s="49"/>
    </row>
    <row r="60" customHeight="1" spans="1:9">
      <c r="A60" s="29" t="s">
        <v>44</v>
      </c>
      <c r="B60" s="30"/>
      <c r="C60" s="31" t="s">
        <v>45</v>
      </c>
      <c r="D60" s="31"/>
      <c r="E60" s="31" t="s">
        <v>46</v>
      </c>
      <c r="F60" s="31"/>
      <c r="G60" s="31" t="s">
        <v>47</v>
      </c>
      <c r="H60" s="31"/>
      <c r="I60" s="50" t="s">
        <v>48</v>
      </c>
    </row>
    <row r="61" customHeight="1" spans="1:9">
      <c r="A61" s="32">
        <v>0</v>
      </c>
      <c r="B61" s="33"/>
      <c r="C61" s="33">
        <f>H56</f>
        <v>15000</v>
      </c>
      <c r="D61" s="33"/>
      <c r="E61" s="33">
        <f>F56</f>
        <v>15000</v>
      </c>
      <c r="F61" s="33"/>
      <c r="G61" s="33">
        <f>G56</f>
        <v>0</v>
      </c>
      <c r="H61" s="33"/>
      <c r="I61" s="51">
        <f>A61-C61</f>
        <v>-15000</v>
      </c>
    </row>
    <row r="63" customHeight="1" spans="1:9">
      <c r="A63" s="34" t="s">
        <v>49</v>
      </c>
      <c r="B63" s="1"/>
      <c r="C63" s="35" t="s">
        <v>50</v>
      </c>
      <c r="D63" s="34"/>
      <c r="E63" s="34" t="s">
        <v>51</v>
      </c>
      <c r="F63" s="34"/>
      <c r="G63" s="34" t="s">
        <v>52</v>
      </c>
      <c r="H63" s="34"/>
      <c r="I63" s="1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1"/>
    <mergeCell ref="A23:A24"/>
    <mergeCell ref="A26:A29"/>
    <mergeCell ref="A31:A34"/>
    <mergeCell ref="A36:A39"/>
    <mergeCell ref="A41:A42"/>
    <mergeCell ref="A44:A46"/>
    <mergeCell ref="A48:A54"/>
    <mergeCell ref="B6:B7"/>
    <mergeCell ref="B8:B12"/>
    <mergeCell ref="B14:B15"/>
    <mergeCell ref="B17:B21"/>
    <mergeCell ref="B23:B24"/>
    <mergeCell ref="B26:B29"/>
    <mergeCell ref="B31:B34"/>
    <mergeCell ref="B36:B39"/>
    <mergeCell ref="B41:B42"/>
    <mergeCell ref="B44:B46"/>
    <mergeCell ref="B48:B54"/>
    <mergeCell ref="C8:C12"/>
    <mergeCell ref="C14:C15"/>
    <mergeCell ref="C17:C21"/>
    <mergeCell ref="C23:C24"/>
    <mergeCell ref="C26:C29"/>
    <mergeCell ref="C31:C34"/>
    <mergeCell ref="C36:C39"/>
    <mergeCell ref="C41:C42"/>
    <mergeCell ref="C44:C46"/>
    <mergeCell ref="C48:C54"/>
    <mergeCell ref="D8:D12"/>
    <mergeCell ref="D14:D15"/>
    <mergeCell ref="D17:D21"/>
    <mergeCell ref="D23:D24"/>
    <mergeCell ref="D26:D29"/>
    <mergeCell ref="D31:D34"/>
    <mergeCell ref="D36:D39"/>
    <mergeCell ref="D41:D42"/>
    <mergeCell ref="D44:D46"/>
    <mergeCell ref="D48:D54"/>
    <mergeCell ref="E8:E12"/>
    <mergeCell ref="E14:E15"/>
    <mergeCell ref="E17:E21"/>
    <mergeCell ref="E23:E24"/>
    <mergeCell ref="E26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2"/>
    <mergeCell ref="J23:J25"/>
    <mergeCell ref="J26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孤独散人</cp:lastModifiedBy>
  <dcterms:created xsi:type="dcterms:W3CDTF">2014-04-15T08:52:00Z</dcterms:created>
  <cp:lastPrinted>2021-06-18T07:05:00Z</cp:lastPrinted>
  <dcterms:modified xsi:type="dcterms:W3CDTF">2021-07-07T03:00:03Z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