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<sst xmlns="http://schemas.openxmlformats.org/spreadsheetml/2006/main" count="102" uniqueCount="82">
  <si>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</si>
  <si>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</si>
  <si>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</si>
  <si>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</si>
  <si>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</si>
  <si>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</si>
  <si>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</si>
  <si>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</si>
  <si>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</si>
  <si>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</si>
  <si>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</si>
  <si>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</si>
  <si>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</si>
  <si>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</si>
  <si>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</si>
  <si>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</si>
  <si>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</si>
  <si>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</si>
  <si>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</si>
  <si>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</si>
  <si>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</si>
  <si>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</si>
  <si>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谢霆锋餐费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</si>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</sst>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180" fontId="0" fillId="0" borderId="12" xfId="0" applyNumberFormat="1" applyBorder="1" applyAlignment="1">
      <alignment vertical="center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3" xfId="0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89" zoomScaleNormal="89" topLeftCell="A4" workbookViewId="0">
      <selection activeCell="I17" sqref="I17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1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1:12">
      <c r="H4" s="46" t="s">
        <v>1</v>
      </c>
      <c r="I4" s="46"/>
      <c r="J4" s="46" t="s">
        <v>2</v>
      </c>
    </row>
    <row r="5" customHeight="1" spans="1:12">
      <c r="H5" s="50"/>
      <c r="I5" s="50"/>
      <c r="J5" s="50"/>
    </row>
    <row r="6" customHeight="1" spans="1:12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2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2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v>0</v>
      </c>
      <c r="G8" s="60">
        <v>0</v>
      </c>
      <c r="H8" s="61">
        <f>F8+G8</f>
        <v>0</v>
      </c>
      <c r="I8" s="62"/>
      <c r="J8" s="63" t="s">
        <v>16</v>
      </c>
    </row>
    <row r="9" customHeight="1" spans="1:12">
      <c r="A9" s="64"/>
      <c r="B9" s="65"/>
      <c r="C9" s="66"/>
      <c r="D9" s="64"/>
      <c r="E9" s="66"/>
      <c r="F9" s="60">
        <v>0</v>
      </c>
      <c r="G9" s="60">
        <v>0</v>
      </c>
      <c r="H9" s="61">
        <f>F9+G9</f>
        <v>0</v>
      </c>
      <c r="I9" s="62"/>
      <c r="J9" s="67"/>
    </row>
    <row r="10" s="46" customFormat="1" customHeight="1" spans="1:12">
      <c r="A10" s="64"/>
      <c r="B10" s="65"/>
      <c r="C10" s="66"/>
      <c r="D10" s="64"/>
      <c r="E10" s="66"/>
      <c r="F10" s="60">
        <v>0</v>
      </c>
      <c r="G10" s="68">
        <v>0</v>
      </c>
      <c r="H10" s="61">
        <f>F10+G10</f>
        <v>0</v>
      </c>
      <c r="I10" s="62"/>
      <c r="J10" s="67"/>
    </row>
    <row r="11" s="46" customFormat="1" ht="18" customHeight="1" spans="1:12">
      <c r="A11" s="64"/>
      <c r="B11" s="65"/>
      <c r="C11" s="66"/>
      <c r="D11" s="64"/>
      <c r="E11" s="66"/>
      <c r="F11" s="60">
        <v>0</v>
      </c>
      <c r="G11" s="68">
        <v>0</v>
      </c>
      <c r="H11" s="61">
        <f>F11+G11</f>
        <v>0</v>
      </c>
      <c r="I11" s="62"/>
      <c r="J11" s="67"/>
    </row>
    <row r="12" s="46" customFormat="1" customHeight="1" spans="1:12">
      <c r="A12" s="69"/>
      <c r="B12" s="70" t="s">
        <v>17</v>
      </c>
      <c r="C12" s="71">
        <f>SUM(C8)</f>
        <v>0</v>
      </c>
      <c r="D12" s="71">
        <f>SUM(D8)</f>
        <v>0</v>
      </c>
      <c r="E12" s="71">
        <f>SUM(E8)</f>
        <v>0</v>
      </c>
      <c r="F12" s="71">
        <f>SUM(F8:F11)</f>
        <v>0</v>
      </c>
      <c r="G12" s="71">
        <f>SUM(G8:G9)</f>
        <v>0</v>
      </c>
      <c r="H12" s="71">
        <f>SUM(H8:H11)</f>
        <v>0</v>
      </c>
      <c r="I12" s="69"/>
      <c r="J12" s="72"/>
    </row>
    <row r="13" customHeight="1" spans="1:12">
      <c r="A13" s="73">
        <v>2</v>
      </c>
      <c r="B13" s="74" t="s">
        <v>18</v>
      </c>
      <c r="C13" s="75">
        <v>0</v>
      </c>
      <c r="D13" s="73"/>
      <c r="E13" s="75">
        <f>C13*D13</f>
        <v>0</v>
      </c>
      <c r="F13" s="60">
        <v>0</v>
      </c>
      <c r="G13" s="60">
        <v>0</v>
      </c>
      <c r="H13" s="60">
        <f>F13+G13</f>
        <v>0</v>
      </c>
      <c r="I13" s="76"/>
      <c r="J13" s="63" t="s">
        <v>19</v>
      </c>
    </row>
    <row r="14" customHeight="1" spans="1:12">
      <c r="A14" s="77"/>
      <c r="B14" s="78"/>
      <c r="C14" s="79"/>
      <c r="D14" s="77"/>
      <c r="E14" s="79"/>
      <c r="F14" s="60">
        <v>0</v>
      </c>
      <c r="G14" s="60">
        <v>0</v>
      </c>
      <c r="H14" s="60">
        <f>F14+G14</f>
        <v>0</v>
      </c>
      <c r="I14" s="76"/>
      <c r="J14" s="67"/>
    </row>
    <row r="15" s="46" customFormat="1" customHeight="1" spans="1:12">
      <c r="A15" s="69"/>
      <c r="B15" s="70" t="s">
        <v>20</v>
      </c>
      <c r="C15" s="71">
        <f>SUM(C13)</f>
        <v>0</v>
      </c>
      <c r="D15" s="71">
        <f>SUM(D13)</f>
        <v>0</v>
      </c>
      <c r="E15" s="71">
        <f>SUM(E13)</f>
        <v>0</v>
      </c>
      <c r="F15" s="71">
        <f>SUM(F13:F14)</f>
        <v>0</v>
      </c>
      <c r="G15" s="71">
        <f>SUM(G13:G14)</f>
        <v>0</v>
      </c>
      <c r="H15" s="71">
        <f>SUM(H13:H14)</f>
        <v>0</v>
      </c>
      <c r="I15" s="69"/>
      <c r="J15" s="72"/>
    </row>
    <row r="16" ht="39" customHeight="1" spans="1:12">
      <c r="A16" s="76">
        <v>3</v>
      </c>
      <c r="B16" s="80" t="s">
        <v>21</v>
      </c>
      <c r="C16" s="60">
        <v>0</v>
      </c>
      <c r="D16" s="76"/>
      <c r="E16" s="60">
        <f>C16*D16</f>
        <v>0</v>
      </c>
      <c r="F16" s="60">
        <f>14800</f>
        <v>14800</v>
      </c>
      <c r="G16" s="60">
        <v>0</v>
      </c>
      <c r="H16" s="60">
        <f>F16+G16</f>
        <v>14800</v>
      </c>
      <c r="I16" s="81" t="s">
        <v>22</v>
      </c>
      <c r="J16" s="82" t="s">
        <v>23</v>
      </c>
    </row>
    <row r="17" customHeight="1" spans="1:10">
      <c r="A17" s="76"/>
      <c r="B17" s="80"/>
      <c r="C17" s="60"/>
      <c r="D17" s="76"/>
      <c r="E17" s="60"/>
      <c r="F17" s="60">
        <v>0</v>
      </c>
      <c r="G17" s="60">
        <v>0</v>
      </c>
      <c r="H17" s="60">
        <f>F17+G17</f>
        <v>0</v>
      </c>
      <c r="I17" s="76"/>
      <c r="J17" s="83"/>
    </row>
    <row r="18" customHeight="1" spans="1:10">
      <c r="A18" s="76"/>
      <c r="B18" s="80"/>
      <c r="C18" s="60"/>
      <c r="D18" s="76"/>
      <c r="E18" s="60"/>
      <c r="F18" s="60">
        <v>0</v>
      </c>
      <c r="G18" s="60">
        <v>0</v>
      </c>
      <c r="H18" s="60">
        <f>F18+G18</f>
        <v>0</v>
      </c>
      <c r="I18" s="76"/>
      <c r="J18" s="83"/>
    </row>
    <row r="19" customHeight="1" spans="1:10">
      <c r="A19" s="76"/>
      <c r="B19" s="80"/>
      <c r="C19" s="60"/>
      <c r="D19" s="76"/>
      <c r="E19" s="60"/>
      <c r="F19" s="60">
        <v>0</v>
      </c>
      <c r="G19" s="60">
        <v>0</v>
      </c>
      <c r="H19" s="60">
        <f>F19+G19</f>
        <v>0</v>
      </c>
      <c r="I19" s="76"/>
      <c r="J19" s="83"/>
    </row>
    <row r="20" s="46" customFormat="1" customHeight="1" spans="1:10">
      <c r="A20" s="69"/>
      <c r="B20" s="70" t="s">
        <v>24</v>
      </c>
      <c r="C20" s="71">
        <f>SUM(C16)</f>
        <v>0</v>
      </c>
      <c r="D20" s="71">
        <f t="shared" ref="D20:E20" si="0">SUM(D16)</f>
        <v>0</v>
      </c>
      <c r="E20" s="71">
        <f t="shared" si="0"/>
        <v>0</v>
      </c>
      <c r="F20" s="71">
        <f>SUM(F16:F19)</f>
        <v>14800</v>
      </c>
      <c r="G20" s="71">
        <f t="shared" ref="G20:H20" si="1">SUM(G16:G19)</f>
        <v>0</v>
      </c>
      <c r="H20" s="71">
        <f t="shared" si="1"/>
        <v>14800</v>
      </c>
      <c r="I20" s="69"/>
      <c r="J20" s="84"/>
    </row>
    <row r="21" customHeight="1" spans="1:10">
      <c r="A21" s="76">
        <v>4</v>
      </c>
      <c r="B21" s="80" t="s">
        <v>25</v>
      </c>
      <c r="C21" s="60">
        <v>0</v>
      </c>
      <c r="D21" s="76"/>
      <c r="E21" s="60">
        <f>C21*D21</f>
        <v>0</v>
      </c>
      <c r="F21" s="60">
        <v>0</v>
      </c>
      <c r="G21" s="60">
        <v>0</v>
      </c>
      <c r="H21" s="60">
        <f>F21+G21</f>
        <v>0</v>
      </c>
      <c r="I21" s="62"/>
      <c r="J21" s="82" t="s">
        <v>26</v>
      </c>
    </row>
    <row r="22" customHeight="1" spans="1:10">
      <c r="A22" s="76"/>
      <c r="B22" s="80"/>
      <c r="C22" s="60"/>
      <c r="D22" s="76"/>
      <c r="E22" s="60"/>
      <c r="F22" s="60">
        <v>0</v>
      </c>
      <c r="G22" s="60">
        <v>0</v>
      </c>
      <c r="H22" s="60">
        <f>F22+G22</f>
        <v>0</v>
      </c>
      <c r="I22" s="62"/>
      <c r="J22" s="83"/>
    </row>
    <row r="23" customHeight="1" spans="1:10">
      <c r="A23" s="76"/>
      <c r="B23" s="80"/>
      <c r="C23" s="60"/>
      <c r="D23" s="76"/>
      <c r="E23" s="60"/>
      <c r="F23" s="60">
        <v>0</v>
      </c>
      <c r="G23" s="60">
        <v>0</v>
      </c>
      <c r="H23" s="60">
        <f>F23+G23</f>
        <v>0</v>
      </c>
      <c r="I23" s="62"/>
      <c r="J23" s="83"/>
    </row>
    <row r="24" customHeight="1" spans="1:10">
      <c r="A24" s="76"/>
      <c r="B24" s="80"/>
      <c r="C24" s="60"/>
      <c r="D24" s="76"/>
      <c r="E24" s="60"/>
      <c r="F24" s="60">
        <v>0</v>
      </c>
      <c r="G24" s="60">
        <v>0</v>
      </c>
      <c r="H24" s="60">
        <f>F24+G24</f>
        <v>0</v>
      </c>
      <c r="I24" s="62"/>
      <c r="J24" s="83"/>
    </row>
    <row r="25" s="46" customFormat="1" customHeight="1" spans="1:10">
      <c r="A25" s="69"/>
      <c r="B25" s="70" t="s">
        <v>27</v>
      </c>
      <c r="C25" s="71">
        <f>SUM(C21)</f>
        <v>0</v>
      </c>
      <c r="D25" s="71">
        <f t="shared" ref="D25:E25" si="2">SUM(D21)</f>
        <v>0</v>
      </c>
      <c r="E25" s="71">
        <f t="shared" si="2"/>
        <v>0</v>
      </c>
      <c r="F25" s="71">
        <f>SUM(F21:F24)</f>
        <v>0</v>
      </c>
      <c r="G25" s="71">
        <f>SUM(G21:G24)</f>
        <v>0</v>
      </c>
      <c r="H25" s="71">
        <f>SUM(H21:H24)</f>
        <v>0</v>
      </c>
      <c r="I25" s="69"/>
      <c r="J25" s="84"/>
    </row>
    <row r="26" customHeight="1" spans="1:10">
      <c r="A26" s="73">
        <v>5</v>
      </c>
      <c r="B26" s="74" t="s">
        <v>28</v>
      </c>
      <c r="C26" s="75">
        <v>0</v>
      </c>
      <c r="D26" s="73"/>
      <c r="E26" s="75">
        <f>C26*D26</f>
        <v>0</v>
      </c>
      <c r="F26" s="60">
        <v>0</v>
      </c>
      <c r="G26" s="60">
        <v>0</v>
      </c>
      <c r="H26" s="60">
        <f>F26+G26</f>
        <v>0</v>
      </c>
      <c r="I26" s="85"/>
      <c r="J26" s="63"/>
    </row>
    <row r="27" customHeight="1" spans="1:10">
      <c r="A27" s="86"/>
      <c r="B27" s="87"/>
      <c r="C27" s="88"/>
      <c r="D27" s="86"/>
      <c r="E27" s="88"/>
      <c r="F27" s="60">
        <v>0</v>
      </c>
      <c r="G27" s="60">
        <v>0</v>
      </c>
      <c r="H27" s="60">
        <f t="shared" ref="H27:H32" si="3">F27+G27</f>
        <v>0</v>
      </c>
      <c r="I27" s="85"/>
      <c r="J27" s="67"/>
    </row>
    <row r="28" customHeight="1" spans="1:10">
      <c r="A28" s="86"/>
      <c r="B28" s="87"/>
      <c r="C28" s="88"/>
      <c r="D28" s="86"/>
      <c r="E28" s="88"/>
      <c r="F28" s="60">
        <v>0</v>
      </c>
      <c r="G28" s="60">
        <v>0</v>
      </c>
      <c r="H28" s="60">
        <f t="shared" si="3"/>
        <v>0</v>
      </c>
      <c r="I28" s="62"/>
      <c r="J28" s="67"/>
    </row>
    <row r="29" s="46" customFormat="1" customHeight="1" spans="1:10">
      <c r="A29" s="69"/>
      <c r="B29" s="70" t="s">
        <v>29</v>
      </c>
      <c r="C29" s="71">
        <f>SUM(C26)</f>
        <v>0</v>
      </c>
      <c r="D29" s="71">
        <f t="shared" ref="D29:E29" si="4">SUM(D26)</f>
        <v>0</v>
      </c>
      <c r="E29" s="71">
        <f t="shared" si="4"/>
        <v>0</v>
      </c>
      <c r="F29" s="71">
        <f>SUM(F26:F28)</f>
        <v>0</v>
      </c>
      <c r="G29" s="71">
        <f>SUM(G26:G28)</f>
        <v>0</v>
      </c>
      <c r="H29" s="71">
        <f>SUM(H26:H28)</f>
        <v>0</v>
      </c>
      <c r="I29" s="69"/>
      <c r="J29" s="72"/>
    </row>
    <row r="30" customHeight="1" spans="1:10">
      <c r="A30" s="76">
        <v>6</v>
      </c>
      <c r="B30" s="80" t="s">
        <v>30</v>
      </c>
      <c r="C30" s="60">
        <v>0</v>
      </c>
      <c r="D30" s="76"/>
      <c r="E30" s="60">
        <f>C30*D30</f>
        <v>0</v>
      </c>
      <c r="F30" s="60">
        <v>0</v>
      </c>
      <c r="G30" s="60">
        <v>0</v>
      </c>
      <c r="H30" s="60">
        <f>F30+G30</f>
        <v>0</v>
      </c>
      <c r="I30" s="76"/>
      <c r="J30" s="63" t="s">
        <v>31</v>
      </c>
    </row>
    <row r="31" customHeight="1" spans="1:10">
      <c r="A31" s="76"/>
      <c r="B31" s="80"/>
      <c r="C31" s="60"/>
      <c r="D31" s="76"/>
      <c r="E31" s="60"/>
      <c r="F31" s="60">
        <v>0</v>
      </c>
      <c r="G31" s="60">
        <v>0</v>
      </c>
      <c r="H31" s="60">
        <f t="shared" ref="H30:H35" si="5">F31+G31</f>
        <v>0</v>
      </c>
      <c r="I31" s="76"/>
      <c r="J31" s="83"/>
    </row>
    <row r="32" customHeight="1" spans="1:10">
      <c r="A32" s="76"/>
      <c r="B32" s="80"/>
      <c r="C32" s="60"/>
      <c r="D32" s="76"/>
      <c r="E32" s="60"/>
      <c r="F32" s="60">
        <v>0</v>
      </c>
      <c r="G32" s="60">
        <v>0</v>
      </c>
      <c r="H32" s="60">
        <f t="shared" si="5"/>
        <v>0</v>
      </c>
      <c r="I32" s="76"/>
      <c r="J32" s="83"/>
    </row>
    <row r="33" customHeight="1" spans="1:10">
      <c r="A33" s="76"/>
      <c r="B33" s="80"/>
      <c r="C33" s="60"/>
      <c r="D33" s="76"/>
      <c r="E33" s="60"/>
      <c r="F33" s="60">
        <v>0</v>
      </c>
      <c r="G33" s="60">
        <v>0</v>
      </c>
      <c r="H33" s="60">
        <f t="shared" si="5"/>
        <v>0</v>
      </c>
      <c r="I33" s="76"/>
      <c r="J33" s="83"/>
    </row>
    <row r="34" s="46" customFormat="1" customHeight="1" spans="1:10">
      <c r="A34" s="69"/>
      <c r="B34" s="70" t="s">
        <v>32</v>
      </c>
      <c r="C34" s="71">
        <f>SUM(C30)</f>
        <v>0</v>
      </c>
      <c r="D34" s="71">
        <f t="shared" ref="D34:E34" si="6">SUM(D30)</f>
        <v>0</v>
      </c>
      <c r="E34" s="71">
        <f t="shared" si="6"/>
        <v>0</v>
      </c>
      <c r="F34" s="71">
        <f>SUM(F30:F33)</f>
        <v>0</v>
      </c>
      <c r="G34" s="71">
        <f t="shared" ref="G34:H34" si="7">SUM(G30:G33)</f>
        <v>0</v>
      </c>
      <c r="H34" s="71">
        <f t="shared" si="7"/>
        <v>0</v>
      </c>
      <c r="I34" s="69"/>
      <c r="J34" s="84"/>
    </row>
    <row r="35" customHeight="1" spans="1:10">
      <c r="A35" s="76">
        <v>7</v>
      </c>
      <c r="B35" s="80" t="s">
        <v>33</v>
      </c>
      <c r="C35" s="60">
        <v>0</v>
      </c>
      <c r="D35" s="76"/>
      <c r="E35" s="60">
        <f>C35*D35</f>
        <v>0</v>
      </c>
      <c r="F35" s="60">
        <v>0</v>
      </c>
      <c r="G35" s="60">
        <v>0</v>
      </c>
      <c r="H35" s="60">
        <f>F35+G35</f>
        <v>0</v>
      </c>
      <c r="I35" s="89"/>
      <c r="J35" s="82"/>
    </row>
    <row r="36" customHeight="1" spans="1:10">
      <c r="A36" s="76"/>
      <c r="B36" s="80"/>
      <c r="C36" s="60"/>
      <c r="D36" s="76"/>
      <c r="E36" s="60"/>
      <c r="F36" s="60">
        <v>0</v>
      </c>
      <c r="G36" s="60">
        <v>0</v>
      </c>
      <c r="H36" s="60">
        <f>F36+G36</f>
        <v>0</v>
      </c>
      <c r="I36" s="89"/>
      <c r="J36" s="83"/>
    </row>
    <row r="37" s="46" customFormat="1" customHeight="1" spans="1:10">
      <c r="A37" s="69"/>
      <c r="B37" s="70" t="s">
        <v>34</v>
      </c>
      <c r="C37" s="71">
        <f>SUM(C35)</f>
        <v>0</v>
      </c>
      <c r="D37" s="71">
        <f t="shared" ref="D37:E37" si="8">SUM(D35)</f>
        <v>0</v>
      </c>
      <c r="E37" s="71">
        <f t="shared" si="8"/>
        <v>0</v>
      </c>
      <c r="F37" s="71">
        <f>SUM(F35:F36)</f>
        <v>0</v>
      </c>
      <c r="G37" s="71">
        <f>SUM(G35:G36)</f>
        <v>0</v>
      </c>
      <c r="H37" s="71">
        <f>SUM(H35:H36)</f>
        <v>0</v>
      </c>
      <c r="I37" s="69"/>
      <c r="J37" s="84"/>
    </row>
    <row r="38" customHeight="1" spans="1:10">
      <c r="A38" s="76">
        <v>8</v>
      </c>
      <c r="B38" s="80" t="s">
        <v>35</v>
      </c>
      <c r="C38" s="60">
        <v>0</v>
      </c>
      <c r="D38" s="76"/>
      <c r="E38" s="60">
        <f t="shared" ref="E36:E45" si="9">C38*D38</f>
        <v>0</v>
      </c>
      <c r="F38" s="60">
        <v>0</v>
      </c>
      <c r="G38" s="60">
        <v>0</v>
      </c>
      <c r="H38" s="60">
        <f>F38+G38</f>
        <v>0</v>
      </c>
      <c r="I38" s="76"/>
      <c r="J38" s="82" t="s">
        <v>36</v>
      </c>
    </row>
    <row r="39" customHeight="1" spans="1:10">
      <c r="A39" s="76"/>
      <c r="B39" s="80"/>
      <c r="C39" s="60"/>
      <c r="D39" s="76"/>
      <c r="E39" s="60"/>
      <c r="F39" s="60">
        <v>0</v>
      </c>
      <c r="G39" s="60">
        <v>0</v>
      </c>
      <c r="H39" s="60">
        <f t="shared" ref="H38:H43" si="10">F39+G39</f>
        <v>0</v>
      </c>
      <c r="I39" s="76"/>
      <c r="J39" s="83"/>
    </row>
    <row r="40" s="46" customFormat="1" customHeight="1" spans="1:10">
      <c r="A40" s="69"/>
      <c r="B40" s="70" t="s">
        <v>37</v>
      </c>
      <c r="C40" s="71">
        <f>SUM(C38)</f>
        <v>0</v>
      </c>
      <c r="D40" s="71">
        <f t="shared" ref="D40:E40" si="11">SUM(D38)</f>
        <v>0</v>
      </c>
      <c r="E40" s="71">
        <f t="shared" si="11"/>
        <v>0</v>
      </c>
      <c r="F40" s="71">
        <f>SUM(F38:F39)</f>
        <v>0</v>
      </c>
      <c r="G40" s="71">
        <f t="shared" ref="G40:H40" si="12">SUM(G38:G39)</f>
        <v>0</v>
      </c>
      <c r="H40" s="71">
        <f t="shared" si="12"/>
        <v>0</v>
      </c>
      <c r="I40" s="69"/>
      <c r="J40" s="84"/>
    </row>
    <row r="41" customHeight="1" spans="1:10">
      <c r="A41" s="76">
        <v>9</v>
      </c>
      <c r="B41" s="80" t="s">
        <v>38</v>
      </c>
      <c r="C41" s="60">
        <v>0</v>
      </c>
      <c r="D41" s="76"/>
      <c r="E41" s="60">
        <f t="shared" si="9"/>
        <v>0</v>
      </c>
      <c r="F41" s="60">
        <v>0</v>
      </c>
      <c r="G41" s="60">
        <v>0</v>
      </c>
      <c r="H41" s="60">
        <f>F41+G41</f>
        <v>0</v>
      </c>
      <c r="I41" s="76"/>
      <c r="J41" s="63" t="s">
        <v>39</v>
      </c>
    </row>
    <row r="42" customHeight="1" spans="1:10">
      <c r="A42" s="76"/>
      <c r="B42" s="80"/>
      <c r="C42" s="60"/>
      <c r="D42" s="76"/>
      <c r="E42" s="60"/>
      <c r="F42" s="60">
        <v>0</v>
      </c>
      <c r="G42" s="60">
        <v>0</v>
      </c>
      <c r="H42" s="60">
        <f t="shared" si="10"/>
        <v>0</v>
      </c>
      <c r="I42" s="76"/>
      <c r="J42" s="67"/>
    </row>
    <row r="43" customHeight="1" spans="1:10">
      <c r="A43" s="76"/>
      <c r="B43" s="80"/>
      <c r="C43" s="60"/>
      <c r="D43" s="76"/>
      <c r="E43" s="60"/>
      <c r="F43" s="60">
        <v>0</v>
      </c>
      <c r="G43" s="60">
        <v>0</v>
      </c>
      <c r="H43" s="60">
        <f t="shared" si="10"/>
        <v>0</v>
      </c>
      <c r="I43" s="76"/>
      <c r="J43" s="67"/>
    </row>
    <row r="44" s="46" customFormat="1" customHeight="1" spans="1:10">
      <c r="A44" s="69"/>
      <c r="B44" s="70" t="s">
        <v>40</v>
      </c>
      <c r="C44" s="71">
        <f>SUM(C41)</f>
        <v>0</v>
      </c>
      <c r="D44" s="71">
        <f t="shared" ref="D44:E44" si="13">SUM(D41)</f>
        <v>0</v>
      </c>
      <c r="E44" s="71">
        <f t="shared" si="13"/>
        <v>0</v>
      </c>
      <c r="F44" s="71">
        <f>SUM(F41:F43)</f>
        <v>0</v>
      </c>
      <c r="G44" s="71" t="s">
        <v>41</v>
      </c>
      <c r="H44" s="71">
        <f>SUM(H41:H43)</f>
        <v>0</v>
      </c>
      <c r="I44" s="69"/>
      <c r="J44" s="72"/>
    </row>
    <row r="45" customHeight="1" spans="1:10">
      <c r="A45" s="73">
        <v>10</v>
      </c>
      <c r="B45" s="80" t="s">
        <v>42</v>
      </c>
      <c r="C45" s="60">
        <v>0</v>
      </c>
      <c r="D45" s="76"/>
      <c r="E45" s="60">
        <f t="shared" si="9"/>
        <v>0</v>
      </c>
      <c r="F45" s="60">
        <v>0</v>
      </c>
      <c r="G45" s="60">
        <v>0</v>
      </c>
      <c r="H45" s="60">
        <f>F45+G45</f>
        <v>0</v>
      </c>
      <c r="I45" s="76"/>
      <c r="J45" s="82"/>
    </row>
    <row r="46" customHeight="1" spans="1:10">
      <c r="A46" s="86"/>
      <c r="B46" s="80"/>
      <c r="C46" s="60"/>
      <c r="D46" s="76"/>
      <c r="E46" s="60"/>
      <c r="F46" s="60">
        <v>0</v>
      </c>
      <c r="G46" s="60">
        <v>0</v>
      </c>
      <c r="H46" s="60">
        <f>F46+G46</f>
        <v>0</v>
      </c>
      <c r="I46" s="76"/>
      <c r="J46" s="83"/>
    </row>
    <row r="47" customHeight="1" spans="1:10">
      <c r="A47" s="86"/>
      <c r="B47" s="80"/>
      <c r="C47" s="60"/>
      <c r="D47" s="76"/>
      <c r="E47" s="60"/>
      <c r="F47" s="60">
        <v>0</v>
      </c>
      <c r="G47" s="60">
        <v>0</v>
      </c>
      <c r="H47" s="60">
        <f>F47+G47</f>
        <v>0</v>
      </c>
      <c r="I47" s="76"/>
      <c r="J47" s="83"/>
    </row>
    <row r="48" customHeight="1" spans="1:10">
      <c r="A48" s="86"/>
      <c r="B48" s="80"/>
      <c r="C48" s="60"/>
      <c r="D48" s="76"/>
      <c r="E48" s="60"/>
      <c r="F48" s="60">
        <v>0</v>
      </c>
      <c r="G48" s="60">
        <v>0</v>
      </c>
      <c r="H48" s="60">
        <f>F48+G48</f>
        <v>0</v>
      </c>
      <c r="I48" s="76"/>
      <c r="J48" s="83"/>
    </row>
    <row r="49" s="46" customFormat="1" customHeight="1" spans="1:10">
      <c r="A49" s="69"/>
      <c r="B49" s="70" t="s">
        <v>43</v>
      </c>
      <c r="C49" s="71">
        <f>SUM(C45)</f>
        <v>0</v>
      </c>
      <c r="D49" s="71">
        <f>SUM(D45)</f>
        <v>0</v>
      </c>
      <c r="E49" s="71">
        <f>SUM(E45)</f>
        <v>0</v>
      </c>
      <c r="F49" s="71">
        <f>SUM(F45:F48)</f>
        <v>0</v>
      </c>
      <c r="G49" s="71">
        <f>SUM(G45:G48)</f>
        <v>0</v>
      </c>
      <c r="H49" s="71">
        <f>SUM(H45:H48)</f>
        <v>0</v>
      </c>
      <c r="I49" s="69"/>
      <c r="J49" s="84"/>
    </row>
    <row r="50" customHeight="1" spans="1:10">
      <c r="A50" s="69"/>
      <c r="B50" s="70" t="s">
        <v>44</v>
      </c>
      <c r="C50" s="71">
        <f t="shared" ref="C50:H50" si="14">SUM(C49,C44,C40,C37,C34,C29,C25,C20,C15,C12)</f>
        <v>0</v>
      </c>
      <c r="D50" s="71">
        <f t="shared" si="14"/>
        <v>0</v>
      </c>
      <c r="E50" s="71">
        <f t="shared" si="14"/>
        <v>0</v>
      </c>
      <c r="F50" s="71">
        <f t="shared" si="14"/>
        <v>14800</v>
      </c>
      <c r="G50" s="71">
        <f t="shared" si="14"/>
        <v>0</v>
      </c>
      <c r="H50" s="71">
        <f t="shared" si="14"/>
        <v>14800</v>
      </c>
      <c r="I50" s="69"/>
      <c r="J50" s="90"/>
    </row>
    <row r="54" customHeight="1" spans="1:10">
      <c r="A54" s="91" t="s">
        <v>45</v>
      </c>
      <c r="B54" s="92"/>
      <c r="C54" s="93" t="s">
        <v>46</v>
      </c>
      <c r="D54" s="93"/>
      <c r="E54" s="93" t="s">
        <v>47</v>
      </c>
      <c r="F54" s="93"/>
      <c r="G54" s="93" t="s">
        <v>48</v>
      </c>
      <c r="H54" s="93"/>
      <c r="I54" s="94" t="s">
        <v>49</v>
      </c>
    </row>
    <row r="55" customHeight="1" spans="1:10">
      <c r="A55" s="95"/>
      <c r="B55" s="95"/>
      <c r="C55" s="95">
        <f>H50</f>
        <v>14800</v>
      </c>
      <c r="D55" s="95"/>
      <c r="E55" s="95">
        <f>F50</f>
        <v>14800</v>
      </c>
      <c r="F55" s="95"/>
      <c r="G55" s="95">
        <f>G50</f>
        <v>0</v>
      </c>
      <c r="H55" s="95"/>
      <c r="I55" s="96">
        <f>A55-C55</f>
        <v>-14800</v>
      </c>
    </row>
    <row r="57" customHeight="1" spans="1:10">
      <c r="A57" s="46" t="s">
        <v>50</v>
      </c>
      <c r="B57" s="46"/>
      <c r="C57" s="97" t="s">
        <v>51</v>
      </c>
      <c r="D57" s="46"/>
      <c r="E57" s="46" t="s">
        <v>52</v>
      </c>
      <c r="F57" s="46"/>
      <c r="G57" s="46" t="s">
        <v>53</v>
      </c>
      <c r="H57" s="46"/>
      <c r="I57" s="46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1"/>
    <mergeCell ref="A13:A14"/>
    <mergeCell ref="A16:A19"/>
    <mergeCell ref="A21:A24"/>
    <mergeCell ref="A26:A28"/>
    <mergeCell ref="A30:A33"/>
    <mergeCell ref="A35:A36"/>
    <mergeCell ref="A38:A39"/>
    <mergeCell ref="A41:A43"/>
    <mergeCell ref="A45:A48"/>
    <mergeCell ref="B6:B7"/>
    <mergeCell ref="B8:B11"/>
    <mergeCell ref="B13:B14"/>
    <mergeCell ref="B16:B19"/>
    <mergeCell ref="B21:B24"/>
    <mergeCell ref="B26:B28"/>
    <mergeCell ref="B30:B33"/>
    <mergeCell ref="B35:B36"/>
    <mergeCell ref="B38:B39"/>
    <mergeCell ref="B41:B43"/>
    <mergeCell ref="B45:B48"/>
    <mergeCell ref="C8:C11"/>
    <mergeCell ref="C13:C14"/>
    <mergeCell ref="C16:C19"/>
    <mergeCell ref="C21:C24"/>
    <mergeCell ref="C26:C28"/>
    <mergeCell ref="C30:C33"/>
    <mergeCell ref="C35:C36"/>
    <mergeCell ref="C38:C39"/>
    <mergeCell ref="C41:C43"/>
    <mergeCell ref="C45:C48"/>
    <mergeCell ref="D8:D11"/>
    <mergeCell ref="D13:D14"/>
    <mergeCell ref="D16:D19"/>
    <mergeCell ref="D21:D24"/>
    <mergeCell ref="D26:D28"/>
    <mergeCell ref="D30:D33"/>
    <mergeCell ref="D35:D36"/>
    <mergeCell ref="D38:D39"/>
    <mergeCell ref="D41:D43"/>
    <mergeCell ref="D45:D48"/>
    <mergeCell ref="E8:E11"/>
    <mergeCell ref="E13:E14"/>
    <mergeCell ref="E16:E19"/>
    <mergeCell ref="E21:E24"/>
    <mergeCell ref="E26:E28"/>
    <mergeCell ref="E30:E33"/>
    <mergeCell ref="E35:E36"/>
    <mergeCell ref="E38:E39"/>
    <mergeCell ref="E41:E43"/>
    <mergeCell ref="E45:E48"/>
    <mergeCell ref="J4:J5"/>
    <mergeCell ref="J6:J7"/>
    <mergeCell ref="J8:J12"/>
    <mergeCell ref="J13:J15"/>
    <mergeCell ref="J16:J20"/>
    <mergeCell ref="J21:J25"/>
    <mergeCell ref="J26:J29"/>
    <mergeCell ref="J30:J34"/>
    <mergeCell ref="J35:J37"/>
    <mergeCell ref="J38:J40"/>
    <mergeCell ref="J41:J44"/>
    <mergeCell ref="J45:J49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55</v>
      </c>
      <c r="E5" s="7"/>
      <c r="F5" s="8"/>
      <c r="G5" s="8"/>
      <c r="H5" s="7" t="s">
        <v>56</v>
      </c>
      <c r="I5" s="6"/>
      <c r="J5" s="8"/>
      <c r="K5" s="9"/>
    </row>
    <row r="6" ht="20.1" customHeight="1" spans="2:11">
      <c r="B6" s="10"/>
      <c r="C6" s="11"/>
      <c r="D6" s="12" t="s">
        <v>57</v>
      </c>
      <c r="E6" s="12"/>
      <c r="F6" s="13"/>
      <c r="G6" s="13"/>
      <c r="H6" s="12" t="s">
        <v>58</v>
      </c>
      <c r="I6" s="11"/>
      <c r="J6" s="13"/>
      <c r="K6" s="14"/>
    </row>
    <row r="7" ht="20.1" customHeight="1" spans="2:11">
      <c r="B7" s="10"/>
      <c r="C7" s="11"/>
      <c r="D7" s="12" t="s">
        <v>59</v>
      </c>
      <c r="E7" s="12"/>
      <c r="F7" s="13"/>
      <c r="G7" s="13"/>
      <c r="H7" s="12" t="s">
        <v>60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61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62</v>
      </c>
      <c r="E10" s="21" t="s">
        <v>63</v>
      </c>
      <c r="F10" s="22"/>
      <c r="G10" s="23" t="s">
        <v>64</v>
      </c>
      <c r="H10" s="22" t="s">
        <v>65</v>
      </c>
      <c r="I10" s="21" t="s">
        <v>66</v>
      </c>
      <c r="J10" s="22"/>
      <c r="K10" s="23" t="s">
        <v>67</v>
      </c>
    </row>
    <row r="11" ht="20.1" customHeight="1" spans="2:11">
      <c r="B11" s="24">
        <v>1</v>
      </c>
      <c r="C11" s="25"/>
      <c r="D11" s="26" t="s">
        <v>68</v>
      </c>
      <c r="E11" s="24" t="s">
        <v>69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70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71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72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42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44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65</v>
      </c>
      <c r="C18" s="23"/>
      <c r="D18" s="23"/>
      <c r="E18" s="23"/>
      <c r="F18" s="23"/>
      <c r="G18" s="23" t="s">
        <v>73</v>
      </c>
      <c r="H18" s="23"/>
      <c r="I18" s="23"/>
      <c r="J18" s="23"/>
      <c r="K18" s="23" t="s">
        <v>74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75</v>
      </c>
      <c r="C21" s="11"/>
      <c r="D21" s="11"/>
      <c r="E21" s="11"/>
      <c r="F21" s="11" t="s">
        <v>51</v>
      </c>
      <c r="G21" s="11" t="s">
        <v>76</v>
      </c>
      <c r="H21" s="11"/>
      <c r="I21" s="11"/>
      <c r="J21" s="11" t="s">
        <v>53</v>
      </c>
      <c r="K21" s="11"/>
    </row>
    <row r="24" ht="17.6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55</v>
      </c>
      <c r="E26" s="7"/>
      <c r="F26" s="8"/>
      <c r="G26" s="8"/>
      <c r="H26" s="7" t="s">
        <v>56</v>
      </c>
      <c r="I26" s="6"/>
      <c r="J26" s="8"/>
      <c r="K26" s="9"/>
    </row>
    <row r="27" ht="20.1" customHeight="1" spans="1:11">
      <c r="B27" s="10"/>
      <c r="C27" s="11"/>
      <c r="D27" s="12" t="s">
        <v>57</v>
      </c>
      <c r="E27" s="12"/>
      <c r="F27" s="13"/>
      <c r="G27" s="13"/>
      <c r="H27" s="12" t="s">
        <v>58</v>
      </c>
      <c r="I27" s="11"/>
      <c r="J27" s="13"/>
      <c r="K27" s="14"/>
    </row>
    <row r="28" ht="20.1" customHeight="1" spans="1:11">
      <c r="B28" s="10"/>
      <c r="C28" s="11"/>
      <c r="D28" s="12" t="s">
        <v>59</v>
      </c>
      <c r="E28" s="12"/>
      <c r="F28" s="13"/>
      <c r="G28" s="13"/>
      <c r="H28" s="12" t="s">
        <v>60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61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78</v>
      </c>
      <c r="E31" s="32" t="s">
        <v>79</v>
      </c>
      <c r="F31" s="32"/>
      <c r="G31" s="27" t="s">
        <v>80</v>
      </c>
      <c r="H31" s="27" t="s">
        <v>81</v>
      </c>
      <c r="I31" s="27" t="s">
        <v>44</v>
      </c>
      <c r="J31" s="27"/>
      <c r="K31" s="43" t="s">
        <v>67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44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75</v>
      </c>
      <c r="C36" s="11"/>
      <c r="D36" s="11"/>
      <c r="E36" s="11"/>
      <c r="F36" s="11" t="s">
        <v>51</v>
      </c>
      <c r="G36" s="11" t="s">
        <v>76</v>
      </c>
      <c r="H36" s="11"/>
      <c r="I36" s="11"/>
      <c r="J36" s="11" t="s">
        <v>53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2025-11-27T06:51:51Z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8496B57C67264A938D592AF49544F972_13</vt:lpwstr>
  </property>
</Properties>
</file>