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冯田." sheetId="3" r:id="rId1"/>
    <sheet name="Sheet1" sheetId="4" r:id="rId2"/>
  </sheets>
  <definedNames>
    <definedName name="_xlnm._FilterDatabase" localSheetId="0" hidden="1">冯田.!$B$8:$L$98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<sst xmlns="http://schemas.openxmlformats.org/spreadsheetml/2006/main" count="488" uniqueCount="223">
  <si>
    <t xml:space="preserve"> </t>
  </si>
  <si>
    <t>【机票应收款帐单】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</si>
  <si>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</si>
  <si>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</si>
  <si>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</si>
  <si>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</si>
  <si>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</si>
  <si>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</si>
  <si>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</si>
  <si>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保险</t>
  </si>
  <si>
    <t>服务费</t>
  </si>
  <si>
    <t>票号</t>
  </si>
  <si>
    <t>出票系统</t>
  </si>
  <si>
    <t>行程单</t>
  </si>
  <si>
    <t>杨骞</t>
  </si>
  <si>
    <t>JFBB2L</t>
  </si>
  <si>
    <t>CZ6803 U   TU18MAR  URCKHG HK1   0835 1045</t>
  </si>
  <si>
    <t>784-5477166540</t>
  </si>
  <si>
    <t>310</t>
  </si>
  <si>
    <t>吴卫平</t>
  </si>
  <si>
    <t>JFBBQG</t>
  </si>
  <si>
    <t>3U8551 R   TU18MAR  CTUKHG HK1   1355 1900</t>
  </si>
  <si>
    <t>876-5477166541</t>
  </si>
  <si>
    <t>KXKPD2</t>
  </si>
  <si>
    <t>3U8552 N   WE19MAR  KHGCTU HK1   1945 0010+1</t>
  </si>
  <si>
    <t>876-5477166542</t>
  </si>
  <si>
    <t>外采</t>
  </si>
  <si>
    <t>3月20日 喀什T2航站楼 16:20起飞 18:20抵达石河子</t>
  </si>
  <si>
    <t>987-8776078248</t>
  </si>
  <si>
    <t>陈鹏太</t>
  </si>
  <si>
    <t>KESYGD</t>
  </si>
  <si>
    <t>CA1216 P   MO10MAR  KHGPEK HK5   1830 2325</t>
  </si>
  <si>
    <t>999-5451119773</t>
  </si>
  <si>
    <t>海拉提艾尼瓦尔</t>
  </si>
  <si>
    <t>999-5451119774</t>
  </si>
  <si>
    <t>王建辉</t>
  </si>
  <si>
    <t>999-5451119775</t>
  </si>
  <si>
    <t>杨婉羚</t>
  </si>
  <si>
    <t>999-5451119776</t>
  </si>
  <si>
    <t>张庆悦</t>
  </si>
  <si>
    <t>999-5451119777</t>
  </si>
  <si>
    <t>曹亚苹</t>
  </si>
  <si>
    <t>HSGYSZ</t>
  </si>
  <si>
    <t>MU5634 V   TU11MAR  KHGSHA HK5   1600 2355</t>
  </si>
  <si>
    <t>781-5451119778</t>
  </si>
  <si>
    <t>李永谦</t>
  </si>
  <si>
    <t>781-5451119779</t>
  </si>
  <si>
    <t>吴源泉</t>
  </si>
  <si>
    <t>781-5451119780</t>
  </si>
  <si>
    <t>章素萍</t>
  </si>
  <si>
    <t>781-5451119781</t>
  </si>
  <si>
    <t>张娅芳</t>
  </si>
  <si>
    <t>781-5451119782</t>
  </si>
  <si>
    <t>HSGYXM</t>
  </si>
  <si>
    <t>*3U1736 N   SA22MAR  TNAKHG HK5   0705 1455</t>
  </si>
  <si>
    <t>876-5451119783</t>
  </si>
  <si>
    <t>876-5451119784</t>
  </si>
  <si>
    <t>876-5451119785</t>
  </si>
  <si>
    <t>876-5451119786</t>
  </si>
  <si>
    <t>876-5451119787</t>
  </si>
  <si>
    <t>牛佳耘</t>
  </si>
  <si>
    <t>KD3M0K</t>
  </si>
  <si>
    <t>CZ6801 Z   MO10MAR  KHGCAN HK3   1000 1600</t>
  </si>
  <si>
    <t>784-5451119788</t>
  </si>
  <si>
    <t>王广鹏</t>
  </si>
  <si>
    <t>784-5451119789</t>
  </si>
  <si>
    <t>余全平</t>
  </si>
  <si>
    <t>784-5451119790</t>
  </si>
  <si>
    <t>KD3M4Y</t>
  </si>
  <si>
    <t xml:space="preserve">ZH9215 P   WE19MAR  SZXXIY HK3   1010 1300    </t>
  </si>
  <si>
    <t>479-5451119791</t>
  </si>
  <si>
    <t>479-5451119792</t>
  </si>
  <si>
    <t>479-5451119793</t>
  </si>
  <si>
    <t>廖安德</t>
  </si>
  <si>
    <t>KD3MBL</t>
  </si>
  <si>
    <t>NS3203 V   MO10MAR  SJWCAN HK1   0800 1110</t>
  </si>
  <si>
    <t>836-5451119794</t>
  </si>
  <si>
    <t>KD3MFJ</t>
  </si>
  <si>
    <t>ZH9215 P   WE19MAR  SZXXIY HK1   1010 1300</t>
  </si>
  <si>
    <t>479-5451119795</t>
  </si>
  <si>
    <t>KD3MP2</t>
  </si>
  <si>
    <t xml:space="preserve">MU2203 V   FR21MAR  XIYKHG HK1   1405 1905   </t>
  </si>
  <si>
    <t>781-5451119796</t>
  </si>
  <si>
    <t>JSXDSF</t>
  </si>
  <si>
    <t xml:space="preserve">MU2203 V   FR21MAR  XIYKHG HK3   1405 1905  </t>
  </si>
  <si>
    <t>781-5451119797</t>
  </si>
  <si>
    <t>781-5451119798</t>
  </si>
  <si>
    <t>781-5451119799</t>
  </si>
  <si>
    <t>贾睿勇</t>
  </si>
  <si>
    <t>KD3MXF</t>
  </si>
  <si>
    <t>GS7564 U   MO10MAR  KHGURC HK4   1640 1835</t>
  </si>
  <si>
    <t>826-5451119800</t>
  </si>
  <si>
    <t>罗建国</t>
  </si>
  <si>
    <t>826-5451119801</t>
  </si>
  <si>
    <t>王彪</t>
  </si>
  <si>
    <t>826-5451119802</t>
  </si>
  <si>
    <t>朱超</t>
  </si>
  <si>
    <t>826-5451119803</t>
  </si>
  <si>
    <t>3.22 9C7263 兰州-喀什  13：30-17：35</t>
  </si>
  <si>
    <t>骆海理</t>
  </si>
  <si>
    <t>KR8P0L</t>
  </si>
  <si>
    <t>CZ6801 Z   MO10MAR  KHGCAN HK1   1000 1600</t>
  </si>
  <si>
    <t>784-5451119810</t>
  </si>
  <si>
    <t>KYTBVQ</t>
  </si>
  <si>
    <t>479-5451119812</t>
  </si>
  <si>
    <t>KYTC4D</t>
  </si>
  <si>
    <t>MU2203 V   FR21MAR  XIYKHG XX1   1405 1905</t>
  </si>
  <si>
    <t>781-5451119813</t>
  </si>
  <si>
    <t>阿布都卡的尔库来西</t>
  </si>
  <si>
    <t>JSCJ0F</t>
  </si>
  <si>
    <t xml:space="preserve">CA1216 P   WE12MAR  KHGPEK HK5   1830 2325 </t>
  </si>
  <si>
    <t>999-5451119834</t>
  </si>
  <si>
    <t>阿卜杜艾尼谢热普</t>
  </si>
  <si>
    <t>999-5451119835</t>
  </si>
  <si>
    <t>艾力菲热麦麦提</t>
  </si>
  <si>
    <t>999-5451119836</t>
  </si>
  <si>
    <t>阿力米热阿不都热依木</t>
  </si>
  <si>
    <t>999-5451119837</t>
  </si>
  <si>
    <t>杨淑婷</t>
  </si>
  <si>
    <t>999-5451119838</t>
  </si>
  <si>
    <t>艾姆拉古丽阿孜</t>
  </si>
  <si>
    <t xml:space="preserve">HNM5QV </t>
  </si>
  <si>
    <t>CZ6829 Z   TH13MAR  KHGPVG HK5   0935 1515                CZ3679 Q   TH13MAR  PVGZUH HK5   1815 2055</t>
  </si>
  <si>
    <t>784-5451119839</t>
  </si>
  <si>
    <t>麦尔旦艾木杜拉</t>
  </si>
  <si>
    <t>784-5451119840</t>
  </si>
  <si>
    <t>米热阿迪力江努尔麦麦提</t>
  </si>
  <si>
    <t>784-5451119841</t>
  </si>
  <si>
    <t>穆耶赛尔麦木提敏</t>
  </si>
  <si>
    <t>784-5451119842</t>
  </si>
  <si>
    <t>文会育</t>
  </si>
  <si>
    <t>784-5451119843</t>
  </si>
  <si>
    <t>HQ8VSG</t>
  </si>
  <si>
    <t xml:space="preserve">MU2102 S   FR14MAR  PKXXIY HK1   0800 1015  MU2203 L   FR14MAR  XIYKHG HK1   1405 1905   </t>
  </si>
  <si>
    <t>781-5451119874</t>
  </si>
  <si>
    <t>HQ8V46</t>
  </si>
  <si>
    <t xml:space="preserve">MU2102 S   FR14MAR  PKXXIY HK4   0800 1015   MU2203 L   FR14MAR  XIYKHG HK4   1405 1905   </t>
  </si>
  <si>
    <t>781-5451119875</t>
  </si>
  <si>
    <t>781-5451119876</t>
  </si>
  <si>
    <t>781-5451119877</t>
  </si>
  <si>
    <t>781-5451119878</t>
  </si>
  <si>
    <t>KN13JC</t>
  </si>
  <si>
    <t>CZ6854 V   FR21MAR  XIYURC HK1   1345 1730</t>
  </si>
  <si>
    <t>784-5451119879</t>
  </si>
  <si>
    <t>HSHRRS</t>
  </si>
  <si>
    <t>CA2891 S   WE19MAR  TSNLHW HK5   0745 1040</t>
  </si>
  <si>
    <t>999-5451119880</t>
  </si>
  <si>
    <t>999-5451119881</t>
  </si>
  <si>
    <t>999-5451119882</t>
  </si>
  <si>
    <t>999-5451119883</t>
  </si>
  <si>
    <t>999-5451119884</t>
  </si>
  <si>
    <t>夏明杰</t>
  </si>
  <si>
    <t>HPLKP3</t>
  </si>
  <si>
    <t>SC4722 W   SU16MAR25TAOURC HK1   1840 2345</t>
  </si>
  <si>
    <t>324-5477166535</t>
  </si>
  <si>
    <t xml:space="preserve">KXPPYE </t>
  </si>
  <si>
    <t>CZ6998 A   MO17MAR  URCKHG HK1   1505 1705</t>
  </si>
  <si>
    <t>784-5477166533</t>
  </si>
  <si>
    <t>HPLLDN</t>
  </si>
  <si>
    <t>MU2414 R   FR21MAR  XIYTAO HK1   0945 1145</t>
  </si>
  <si>
    <t>781-5477166534</t>
  </si>
  <si>
    <t>黄京秀</t>
  </si>
  <si>
    <t>HPLLVF</t>
  </si>
  <si>
    <t xml:space="preserve">3U8918 S   TH20MAR  HGHCTU HK1   0915 1225    3U8551 S   TH20MAR  CTUKHG HK1   1355 1900   </t>
  </si>
  <si>
    <t>876-5477166536</t>
  </si>
  <si>
    <t>3.20  GJ8154 喀什-西安 16：05-20：20</t>
  </si>
  <si>
    <t xml:space="preserve">891-8817710915 </t>
  </si>
  <si>
    <t>KD3N2C</t>
  </si>
  <si>
    <t>CZ6998 V   FR14MAR25URCKHG HK4   1505 1705</t>
  </si>
  <si>
    <t>784-5451119804</t>
  </si>
  <si>
    <t>784-5451119805</t>
  </si>
  <si>
    <t>784-5451119806</t>
  </si>
  <si>
    <t>784-5451119807</t>
  </si>
  <si>
    <t>阿提古丽伊斯拉木</t>
  </si>
  <si>
    <t>KE8D3T</t>
  </si>
  <si>
    <t>CZ6691 E   TH20MAR  KHGTNA HK5   1550 2325</t>
  </si>
  <si>
    <t>784-5477166557</t>
  </si>
  <si>
    <t>阿依努尔伊斯马伊力</t>
  </si>
  <si>
    <t>784-5477166558</t>
  </si>
  <si>
    <t xml:space="preserve">麦吾兰江艾散 </t>
  </si>
  <si>
    <t>784-5477166559</t>
  </si>
  <si>
    <t>苏比伊努尔吾麦尔</t>
  </si>
  <si>
    <t>784-5477166560</t>
  </si>
  <si>
    <t>孜牙吾丁麦麦提</t>
  </si>
  <si>
    <t>784-5477166561</t>
  </si>
  <si>
    <t>JN9J81</t>
  </si>
  <si>
    <t>CZ6692 E   SA22MAR  TNAKHG HK5   0705 1455</t>
  </si>
  <si>
    <t>784-5477166562</t>
  </si>
  <si>
    <t>784-5477166563</t>
  </si>
  <si>
    <t>麦吾兰江艾散</t>
  </si>
  <si>
    <t>784-5477166564</t>
  </si>
  <si>
    <t>784-5477166565</t>
  </si>
  <si>
    <t>784-5477166566</t>
  </si>
  <si>
    <t>JRLKPZ</t>
  </si>
  <si>
    <t>CZ6829 Z   TU25MAR  KHGPVG HK1   0935 1515</t>
  </si>
  <si>
    <t>784-5477166567</t>
  </si>
  <si>
    <t>3.25  GJ8154  喀什-杭州  16：05-23：55</t>
  </si>
  <si>
    <t>891-3552536700</t>
  </si>
  <si>
    <t>KT501V</t>
  </si>
  <si>
    <t xml:space="preserve">ZUH  CZ  6994 A 17MAR 1645                                  URC  CZ  6803 A 18MAR 0835                                     </t>
  </si>
  <si>
    <t>784-5451119889</t>
  </si>
  <si>
    <t>784-5451119888</t>
  </si>
  <si>
    <t>784-5451119890</t>
  </si>
  <si>
    <t>784-5451119891</t>
  </si>
  <si>
    <t>784-5451119887</t>
  </si>
  <si>
    <t>应收小计</t>
  </si>
  <si>
    <t>应收合计</t>
  </si>
  <si>
    <t>备注</t>
  </si>
  <si>
    <t>制单人：</t>
  </si>
  <si>
    <t>财务审核人：</t>
  </si>
  <si>
    <t>999-3461843564</t>
  </si>
  <si>
    <t xml:space="preserve">999-3461843564 </t>
  </si>
  <si>
    <t>479-3461843282</t>
  </si>
  <si>
    <t>479-3461843293</t>
  </si>
  <si>
    <t>781-3461843281</t>
  </si>
  <si>
    <t xml:space="preserve">781-3461843281  </t>
  </si>
  <si>
    <t>784-3461843559</t>
  </si>
  <si>
    <t>784-3461843560</t>
  </si>
  <si>
    <t>784-3461843561</t>
  </si>
  <si>
    <t>999-3461843565</t>
  </si>
  <si>
    <t>784-3461843701</t>
  </si>
  <si>
    <t>880-3461843700</t>
  </si>
  <si>
    <t>784-3461843308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</si>
</sst>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9">
    <font>
      <sz val="11"/>
      <name val="宋体"/>
      <charset val="134"/>
    </font>
    <font>
      <sz val="9.75"/>
      <color rgb="FF393939"/>
      <name val="Verdana"/>
      <charset val="134"/>
    </font>
    <font>
      <sz val="8"/>
      <name val="微软雅黑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8"/>
      <color rgb="FFFF0000"/>
      <name val="微软雅黑"/>
      <charset val="134"/>
    </font>
    <font>
      <sz val="9"/>
      <color rgb="FFF05F55"/>
      <name val="Helvetica"/>
      <charset val="134"/>
    </font>
    <font>
      <sz val="11"/>
      <color rgb="FFFF0000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4F7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E1E1E1"/>
      </right>
      <top/>
      <bottom style="medium">
        <color rgb="FFE1E1E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6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8" borderId="16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31" fillId="9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176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2" borderId="0" xfId="0" applyFont="1" applyFill="1">
      <alignment vertical="center"/>
    </xf>
    <xf numFmtId="0" fontId="0" fillId="3" borderId="0" xfId="0" applyFill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3" xfId="0" applyFont="1" applyBorder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8" fillId="2" borderId="4" xfId="0" applyFont="1" applyFill="1" applyBorder="1">
      <alignment vertical="center"/>
    </xf>
    <xf numFmtId="0" fontId="8" fillId="3" borderId="4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2" fillId="0" borderId="6" xfId="0" applyFont="1" applyBorder="1">
      <alignment vertical="center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horizontal="left" vertical="center"/>
    </xf>
    <xf numFmtId="0" fontId="10" fillId="2" borderId="7" xfId="0" applyFont="1" applyFill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3" borderId="7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8" fillId="0" borderId="4" xfId="0" applyNumberFormat="1" applyFont="1" applyBorder="1">
      <alignment vertical="center"/>
    </xf>
    <xf numFmtId="0" fontId="8" fillId="0" borderId="9" xfId="0" applyFont="1" applyBorder="1">
      <alignment vertical="center"/>
    </xf>
    <xf numFmtId="49" fontId="10" fillId="0" borderId="0" xfId="0" applyNumberFormat="1" applyFont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49" fontId="11" fillId="0" borderId="2" xfId="0" applyNumberFormat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177" fontId="18" fillId="2" borderId="2" xfId="0" applyNumberFormat="1" applyFont="1" applyFill="1" applyBorder="1" applyAlignment="1">
      <alignment horizontal="center" vertical="center" wrapText="1"/>
    </xf>
    <xf numFmtId="177" fontId="18" fillId="0" borderId="2" xfId="0" applyNumberFormat="1" applyFont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>
      <alignment vertical="center"/>
    </xf>
    <xf numFmtId="0" fontId="8" fillId="3" borderId="0" xfId="0" applyFont="1" applyFill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177" fontId="16" fillId="0" borderId="2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8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635"/>
          <a:ext cx="1474470" cy="530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243"/>
  <sheetViews>
    <sheetView tabSelected="1" workbookViewId="0">
      <pane ySplit="8" topLeftCell="A86" activePane="bottomLeft" state="frozen"/>
      <selection/>
      <selection pane="bottomLeft" activeCell="N96" sqref="N96"/>
    </sheetView>
  </sheetViews>
  <sheetFormatPr defaultColWidth="9" defaultRowHeight="14.4"/>
  <cols>
    <col min="1" max="1" width="4" customWidth="1"/>
    <col min="2" max="2" width="4.16666666666667" customWidth="1"/>
    <col min="3" max="3" width="16.5" style="9" customWidth="1"/>
    <col min="4" max="4" width="9.66666666666667" style="6" customWidth="1"/>
    <col min="5" max="5" width="35.6666666666667" style="10" customWidth="1"/>
    <col min="6" max="6" width="10.3333333333333" style="11" customWidth="1"/>
    <col min="7" max="7" width="7.83333333333333" customWidth="1"/>
    <col min="8" max="8" width="8.66666666666667" style="12" customWidth="1"/>
    <col min="9" max="9" width="8.16666666666667" style="12" customWidth="1"/>
    <col min="10" max="10" width="13.6666666666667" style="12" customWidth="1"/>
    <col min="11" max="11" width="6.5" style="13" customWidth="1"/>
    <col min="12" max="12" width="8.16666666666667" customWidth="1"/>
    <col min="15" max="15" width="21.6666666666667" customWidth="1"/>
  </cols>
  <sheetData>
    <row r="1" spans="5:12">
      <c r="E1" s="14"/>
      <c r="G1" s="6"/>
      <c r="H1" s="15"/>
      <c r="I1" s="15" t="s">
        <v>0</v>
      </c>
      <c r="J1" s="15"/>
      <c r="K1" s="63"/>
      <c r="L1" s="6"/>
    </row>
    <row r="2" spans="5:12">
      <c r="E2" s="14"/>
      <c r="G2" s="6"/>
      <c r="H2" s="15"/>
      <c r="I2" s="15"/>
      <c r="J2" s="15"/>
      <c r="K2" s="63"/>
      <c r="L2" s="6"/>
    </row>
    <row r="3" ht="17.4" spans="2:12">
      <c r="B3" s="16" t="s">
        <v>1</v>
      </c>
      <c r="C3" s="17"/>
      <c r="D3" s="18"/>
      <c r="E3" s="19"/>
      <c r="F3" s="20"/>
      <c r="G3" s="21"/>
      <c r="H3" s="22"/>
      <c r="I3" s="22"/>
      <c r="J3" s="22"/>
      <c r="K3" s="64"/>
      <c r="L3" s="21"/>
    </row>
    <row r="4" s="6" customFormat="1" spans="2:12">
      <c r="B4" s="23"/>
      <c r="C4" s="24"/>
      <c r="D4" s="25"/>
      <c r="E4" s="26"/>
      <c r="F4" s="27"/>
      <c r="G4" s="25"/>
      <c r="H4" s="28"/>
      <c r="I4" s="28"/>
      <c r="J4" s="28"/>
      <c r="K4" s="65"/>
      <c r="L4" s="66"/>
    </row>
    <row r="5" s="6" customFormat="1" spans="2:12">
      <c r="B5" s="29"/>
      <c r="C5" s="30"/>
      <c r="D5" s="31" t="s">
        <v>2</v>
      </c>
      <c r="E5" s="32"/>
      <c r="F5" s="33"/>
      <c r="G5" s="34"/>
      <c r="H5" s="35"/>
      <c r="I5" s="35"/>
      <c r="J5" s="35"/>
      <c r="K5" s="67"/>
      <c r="L5" s="68"/>
    </row>
    <row r="6" s="6" customFormat="1" spans="2:12">
      <c r="B6" s="36"/>
      <c r="C6" s="37"/>
      <c r="D6" s="38"/>
      <c r="E6" s="39"/>
      <c r="F6" s="40"/>
      <c r="G6" s="41"/>
      <c r="H6" s="42"/>
      <c r="I6" s="42"/>
      <c r="J6" s="42"/>
      <c r="K6" s="69"/>
      <c r="L6" s="70"/>
    </row>
    <row r="7" s="6" customFormat="1" spans="2:12">
      <c r="B7" s="43"/>
      <c r="C7" s="44"/>
      <c r="D7" s="45"/>
      <c r="E7" s="46"/>
      <c r="F7" s="47"/>
      <c r="G7" s="31"/>
      <c r="H7" s="35"/>
      <c r="I7" s="35"/>
      <c r="J7" s="35"/>
      <c r="K7" s="67"/>
      <c r="L7" s="31"/>
    </row>
    <row r="8" s="7" customFormat="1" spans="2:12">
      <c r="B8" s="48" t="s">
        <v>3</v>
      </c>
      <c r="C8" s="49" t="s">
        <v>4</v>
      </c>
      <c r="D8" s="48" t="s">
        <v>5</v>
      </c>
      <c r="E8" s="50" t="s">
        <v>6</v>
      </c>
      <c r="F8" s="51" t="s">
        <v>7</v>
      </c>
      <c r="G8" s="48" t="s">
        <v>8</v>
      </c>
      <c r="H8" s="52" t="s">
        <v>9</v>
      </c>
      <c r="I8" s="52" t="s">
        <v>10</v>
      </c>
      <c r="J8" s="52" t="s">
        <v>11</v>
      </c>
      <c r="K8" s="71" t="s">
        <v>12</v>
      </c>
      <c r="L8" s="48" t="s">
        <v>13</v>
      </c>
    </row>
    <row r="9" s="7" customFormat="1" spans="2:13">
      <c r="B9" s="53">
        <v>1</v>
      </c>
      <c r="C9" s="54" t="s">
        <v>14</v>
      </c>
      <c r="D9" s="54" t="s">
        <v>15</v>
      </c>
      <c r="E9" s="55" t="s">
        <v>16</v>
      </c>
      <c r="F9" s="56">
        <v>1010</v>
      </c>
      <c r="G9" s="54"/>
      <c r="H9" s="54">
        <v>50</v>
      </c>
      <c r="I9" s="56">
        <v>30</v>
      </c>
      <c r="J9" s="3" t="s">
        <v>17</v>
      </c>
      <c r="K9" s="71" t="s">
        <v>18</v>
      </c>
      <c r="L9" s="48"/>
      <c r="M9" s="72"/>
    </row>
    <row r="10" s="8" customFormat="1" spans="2:16">
      <c r="B10" s="57">
        <v>2</v>
      </c>
      <c r="C10" s="54" t="s">
        <v>19</v>
      </c>
      <c r="D10" s="54" t="s">
        <v>20</v>
      </c>
      <c r="E10" s="55" t="s">
        <v>21</v>
      </c>
      <c r="F10" s="56">
        <v>1360</v>
      </c>
      <c r="G10" s="54"/>
      <c r="H10" s="54">
        <v>50</v>
      </c>
      <c r="I10" s="56">
        <v>30</v>
      </c>
      <c r="J10" s="3" t="s">
        <v>22</v>
      </c>
      <c r="K10" s="71" t="s">
        <v>18</v>
      </c>
      <c r="L10" s="48"/>
      <c r="M10" s="72"/>
      <c r="P10" s="73"/>
    </row>
    <row r="11" s="8" customFormat="1" ht="26.4" spans="2:16">
      <c r="B11" s="53">
        <v>3</v>
      </c>
      <c r="C11" s="54" t="s">
        <v>19</v>
      </c>
      <c r="D11" s="54" t="s">
        <v>23</v>
      </c>
      <c r="E11" s="55" t="s">
        <v>24</v>
      </c>
      <c r="F11" s="56">
        <v>610</v>
      </c>
      <c r="G11" s="54"/>
      <c r="H11" s="54">
        <v>50</v>
      </c>
      <c r="I11" s="56">
        <v>30</v>
      </c>
      <c r="J11" s="3" t="s">
        <v>25</v>
      </c>
      <c r="K11" s="71" t="s">
        <v>18</v>
      </c>
      <c r="L11" s="48"/>
      <c r="M11" s="72"/>
      <c r="P11" s="73"/>
    </row>
    <row r="12" s="8" customFormat="1" spans="2:16">
      <c r="B12" s="53">
        <v>4</v>
      </c>
      <c r="C12" s="54" t="s">
        <v>14</v>
      </c>
      <c r="D12" s="54" t="s">
        <v>26</v>
      </c>
      <c r="E12" s="55" t="s">
        <v>27</v>
      </c>
      <c r="F12" s="56">
        <v>520</v>
      </c>
      <c r="G12" s="54"/>
      <c r="H12" s="54">
        <v>50</v>
      </c>
      <c r="I12" s="56">
        <v>30</v>
      </c>
      <c r="J12" s="3" t="s">
        <v>28</v>
      </c>
      <c r="K12" s="71" t="s">
        <v>26</v>
      </c>
      <c r="L12" s="48"/>
      <c r="M12" s="72"/>
      <c r="P12" s="73"/>
    </row>
    <row r="13" s="8" customFormat="1" spans="2:13">
      <c r="B13" s="57">
        <v>5</v>
      </c>
      <c r="C13" s="54" t="s">
        <v>29</v>
      </c>
      <c r="D13" s="54" t="s">
        <v>30</v>
      </c>
      <c r="E13" s="55" t="s">
        <v>31</v>
      </c>
      <c r="F13" s="56">
        <v>940</v>
      </c>
      <c r="G13" s="54"/>
      <c r="H13" s="54">
        <v>50</v>
      </c>
      <c r="I13" s="56">
        <v>30</v>
      </c>
      <c r="J13" s="3" t="s">
        <v>32</v>
      </c>
      <c r="K13" s="71" t="s">
        <v>18</v>
      </c>
      <c r="L13" s="48"/>
      <c r="M13" s="72"/>
    </row>
    <row r="14" spans="2:12">
      <c r="B14" s="57">
        <v>6</v>
      </c>
      <c r="C14" s="54" t="s">
        <v>33</v>
      </c>
      <c r="D14" s="54" t="s">
        <v>30</v>
      </c>
      <c r="E14" s="55" t="s">
        <v>31</v>
      </c>
      <c r="F14" s="56">
        <v>940</v>
      </c>
      <c r="G14" s="58"/>
      <c r="H14" s="54">
        <v>50</v>
      </c>
      <c r="I14" s="56">
        <v>30</v>
      </c>
      <c r="J14" s="3" t="s">
        <v>34</v>
      </c>
      <c r="K14" s="71" t="s">
        <v>18</v>
      </c>
      <c r="L14" s="58"/>
    </row>
    <row r="15" spans="2:12">
      <c r="B15" s="57">
        <v>7</v>
      </c>
      <c r="C15" s="54" t="s">
        <v>35</v>
      </c>
      <c r="D15" s="54" t="s">
        <v>30</v>
      </c>
      <c r="E15" s="55" t="s">
        <v>31</v>
      </c>
      <c r="F15" s="56">
        <v>940</v>
      </c>
      <c r="G15" s="58"/>
      <c r="H15" s="54">
        <v>50</v>
      </c>
      <c r="I15" s="56">
        <v>30</v>
      </c>
      <c r="J15" s="3" t="s">
        <v>36</v>
      </c>
      <c r="K15" s="71" t="s">
        <v>18</v>
      </c>
      <c r="L15" s="58"/>
    </row>
    <row r="16" spans="2:12">
      <c r="B16" s="57">
        <v>8</v>
      </c>
      <c r="C16" s="54" t="s">
        <v>37</v>
      </c>
      <c r="D16" s="54" t="s">
        <v>30</v>
      </c>
      <c r="E16" s="55" t="s">
        <v>31</v>
      </c>
      <c r="F16" s="56">
        <v>940</v>
      </c>
      <c r="G16" s="58"/>
      <c r="H16" s="54">
        <v>50</v>
      </c>
      <c r="I16" s="56">
        <v>30</v>
      </c>
      <c r="J16" s="3" t="s">
        <v>38</v>
      </c>
      <c r="K16" s="71" t="s">
        <v>18</v>
      </c>
      <c r="L16" s="58"/>
    </row>
    <row r="17" spans="2:12">
      <c r="B17" s="57">
        <v>9</v>
      </c>
      <c r="C17" s="54" t="s">
        <v>39</v>
      </c>
      <c r="D17" s="54" t="s">
        <v>30</v>
      </c>
      <c r="E17" s="55" t="s">
        <v>31</v>
      </c>
      <c r="F17" s="56">
        <v>940</v>
      </c>
      <c r="G17" s="58"/>
      <c r="H17" s="54">
        <v>50</v>
      </c>
      <c r="I17" s="56">
        <v>30</v>
      </c>
      <c r="J17" s="3" t="s">
        <v>40</v>
      </c>
      <c r="K17" s="71" t="s">
        <v>18</v>
      </c>
      <c r="L17" s="58"/>
    </row>
    <row r="18" spans="2:12">
      <c r="B18" s="57">
        <v>10</v>
      </c>
      <c r="C18" s="54" t="s">
        <v>41</v>
      </c>
      <c r="D18" s="54" t="s">
        <v>42</v>
      </c>
      <c r="E18" s="55" t="s">
        <v>43</v>
      </c>
      <c r="F18" s="56">
        <v>1500</v>
      </c>
      <c r="G18" s="58"/>
      <c r="H18" s="54">
        <v>50</v>
      </c>
      <c r="I18" s="56">
        <v>30</v>
      </c>
      <c r="J18" s="3" t="s">
        <v>44</v>
      </c>
      <c r="K18" s="71" t="s">
        <v>18</v>
      </c>
      <c r="L18" s="58"/>
    </row>
    <row r="19" spans="2:12">
      <c r="B19" s="57">
        <v>11</v>
      </c>
      <c r="C19" s="54" t="s">
        <v>45</v>
      </c>
      <c r="D19" s="54" t="s">
        <v>42</v>
      </c>
      <c r="E19" s="55" t="s">
        <v>43</v>
      </c>
      <c r="F19" s="56">
        <v>1500</v>
      </c>
      <c r="G19" s="58"/>
      <c r="H19" s="54">
        <v>50</v>
      </c>
      <c r="I19" s="56">
        <v>30</v>
      </c>
      <c r="J19" s="3" t="s">
        <v>46</v>
      </c>
      <c r="K19" s="71" t="s">
        <v>18</v>
      </c>
      <c r="L19" s="58"/>
    </row>
    <row r="20" spans="2:12">
      <c r="B20" s="57">
        <v>12</v>
      </c>
      <c r="C20" s="54" t="s">
        <v>47</v>
      </c>
      <c r="D20" s="54" t="s">
        <v>42</v>
      </c>
      <c r="E20" s="55" t="s">
        <v>43</v>
      </c>
      <c r="F20" s="56">
        <v>1500</v>
      </c>
      <c r="G20" s="58"/>
      <c r="H20" s="54">
        <v>50</v>
      </c>
      <c r="I20" s="56">
        <v>30</v>
      </c>
      <c r="J20" s="3" t="s">
        <v>48</v>
      </c>
      <c r="K20" s="71" t="s">
        <v>18</v>
      </c>
      <c r="L20" s="58"/>
    </row>
    <row r="21" spans="2:12">
      <c r="B21" s="57">
        <v>13</v>
      </c>
      <c r="C21" s="54" t="s">
        <v>49</v>
      </c>
      <c r="D21" s="54" t="s">
        <v>42</v>
      </c>
      <c r="E21" s="55" t="s">
        <v>43</v>
      </c>
      <c r="F21" s="56">
        <v>1500</v>
      </c>
      <c r="G21" s="58"/>
      <c r="H21" s="54">
        <v>50</v>
      </c>
      <c r="I21" s="56">
        <v>30</v>
      </c>
      <c r="J21" s="3" t="s">
        <v>50</v>
      </c>
      <c r="K21" s="71" t="s">
        <v>18</v>
      </c>
      <c r="L21" s="58"/>
    </row>
    <row r="22" spans="2:12">
      <c r="B22" s="57">
        <v>14</v>
      </c>
      <c r="C22" s="54" t="s">
        <v>51</v>
      </c>
      <c r="D22" s="54" t="s">
        <v>42</v>
      </c>
      <c r="E22" s="55" t="s">
        <v>43</v>
      </c>
      <c r="F22" s="56">
        <v>1500</v>
      </c>
      <c r="G22" s="58"/>
      <c r="H22" s="54">
        <v>50</v>
      </c>
      <c r="I22" s="56">
        <v>30</v>
      </c>
      <c r="J22" s="3" t="s">
        <v>52</v>
      </c>
      <c r="K22" s="71" t="s">
        <v>18</v>
      </c>
      <c r="L22" s="58"/>
    </row>
    <row r="23" ht="26.4" spans="2:12">
      <c r="B23" s="57">
        <v>15</v>
      </c>
      <c r="C23" s="54" t="s">
        <v>41</v>
      </c>
      <c r="D23" s="54" t="s">
        <v>53</v>
      </c>
      <c r="E23" s="55" t="s">
        <v>54</v>
      </c>
      <c r="F23" s="56">
        <v>1350</v>
      </c>
      <c r="G23" s="58"/>
      <c r="H23" s="54">
        <v>50</v>
      </c>
      <c r="I23" s="56">
        <v>30</v>
      </c>
      <c r="J23" s="3" t="s">
        <v>55</v>
      </c>
      <c r="K23" s="71" t="s">
        <v>18</v>
      </c>
      <c r="L23" s="58"/>
    </row>
    <row r="24" ht="26.4" spans="2:12">
      <c r="B24" s="57">
        <v>16</v>
      </c>
      <c r="C24" s="54" t="s">
        <v>45</v>
      </c>
      <c r="D24" s="54" t="s">
        <v>53</v>
      </c>
      <c r="E24" s="55" t="s">
        <v>54</v>
      </c>
      <c r="F24" s="56">
        <v>1350</v>
      </c>
      <c r="G24" s="58"/>
      <c r="H24" s="54">
        <v>50</v>
      </c>
      <c r="I24" s="56">
        <v>30</v>
      </c>
      <c r="J24" s="3" t="s">
        <v>56</v>
      </c>
      <c r="K24" s="71" t="s">
        <v>18</v>
      </c>
      <c r="L24" s="58"/>
    </row>
    <row r="25" ht="26.4" spans="2:12">
      <c r="B25" s="57">
        <v>17</v>
      </c>
      <c r="C25" s="54" t="s">
        <v>47</v>
      </c>
      <c r="D25" s="54" t="s">
        <v>53</v>
      </c>
      <c r="E25" s="55" t="s">
        <v>54</v>
      </c>
      <c r="F25" s="56">
        <v>1350</v>
      </c>
      <c r="G25" s="58"/>
      <c r="H25" s="54">
        <v>50</v>
      </c>
      <c r="I25" s="56">
        <v>30</v>
      </c>
      <c r="J25" s="3" t="s">
        <v>57</v>
      </c>
      <c r="K25" s="71" t="s">
        <v>18</v>
      </c>
      <c r="L25" s="58"/>
    </row>
    <row r="26" ht="26.4" spans="2:12">
      <c r="B26" s="57">
        <v>18</v>
      </c>
      <c r="C26" s="54" t="s">
        <v>49</v>
      </c>
      <c r="D26" s="54" t="s">
        <v>53</v>
      </c>
      <c r="E26" s="55" t="s">
        <v>54</v>
      </c>
      <c r="F26" s="56">
        <v>1350</v>
      </c>
      <c r="G26" s="58"/>
      <c r="H26" s="54">
        <v>50</v>
      </c>
      <c r="I26" s="56">
        <v>30</v>
      </c>
      <c r="J26" s="3" t="s">
        <v>58</v>
      </c>
      <c r="K26" s="71" t="s">
        <v>18</v>
      </c>
      <c r="L26" s="58"/>
    </row>
    <row r="27" ht="26.4" spans="2:12">
      <c r="B27" s="57">
        <v>19</v>
      </c>
      <c r="C27" s="54" t="s">
        <v>51</v>
      </c>
      <c r="D27" s="54" t="s">
        <v>53</v>
      </c>
      <c r="E27" s="55" t="s">
        <v>54</v>
      </c>
      <c r="F27" s="56">
        <v>1350</v>
      </c>
      <c r="G27" s="58"/>
      <c r="H27" s="54">
        <v>50</v>
      </c>
      <c r="I27" s="56">
        <v>30</v>
      </c>
      <c r="J27" s="3" t="s">
        <v>59</v>
      </c>
      <c r="K27" s="71" t="s">
        <v>18</v>
      </c>
      <c r="L27" s="58"/>
    </row>
    <row r="28" ht="26.4" spans="2:12">
      <c r="B28" s="57">
        <v>20</v>
      </c>
      <c r="C28" s="54" t="s">
        <v>60</v>
      </c>
      <c r="D28" s="54" t="s">
        <v>61</v>
      </c>
      <c r="E28" s="55" t="s">
        <v>62</v>
      </c>
      <c r="F28" s="56">
        <v>1130</v>
      </c>
      <c r="G28" s="58"/>
      <c r="H28" s="54">
        <v>50</v>
      </c>
      <c r="I28" s="56">
        <v>30</v>
      </c>
      <c r="J28" s="3" t="s">
        <v>63</v>
      </c>
      <c r="K28" s="71" t="s">
        <v>18</v>
      </c>
      <c r="L28" s="58"/>
    </row>
    <row r="29" ht="26.4" spans="2:12">
      <c r="B29" s="57">
        <v>21</v>
      </c>
      <c r="C29" s="54" t="s">
        <v>64</v>
      </c>
      <c r="D29" s="54" t="s">
        <v>61</v>
      </c>
      <c r="E29" s="55" t="s">
        <v>62</v>
      </c>
      <c r="F29" s="56">
        <v>1130</v>
      </c>
      <c r="G29" s="58"/>
      <c r="H29" s="54">
        <v>50</v>
      </c>
      <c r="I29" s="56">
        <v>30</v>
      </c>
      <c r="J29" s="3" t="s">
        <v>65</v>
      </c>
      <c r="K29" s="71" t="s">
        <v>18</v>
      </c>
      <c r="L29" s="58"/>
    </row>
    <row r="30" ht="26.4" spans="2:12">
      <c r="B30" s="57">
        <v>22</v>
      </c>
      <c r="C30" s="54" t="s">
        <v>66</v>
      </c>
      <c r="D30" s="54" t="s">
        <v>61</v>
      </c>
      <c r="E30" s="55" t="s">
        <v>62</v>
      </c>
      <c r="F30" s="56">
        <v>1130</v>
      </c>
      <c r="G30" s="58"/>
      <c r="H30" s="54">
        <v>50</v>
      </c>
      <c r="I30" s="56">
        <v>30</v>
      </c>
      <c r="J30" s="3" t="s">
        <v>67</v>
      </c>
      <c r="K30" s="71" t="s">
        <v>18</v>
      </c>
      <c r="L30" s="58"/>
    </row>
    <row r="31" spans="2:12">
      <c r="B31" s="57">
        <v>23</v>
      </c>
      <c r="C31" s="54" t="s">
        <v>60</v>
      </c>
      <c r="D31" s="54" t="s">
        <v>68</v>
      </c>
      <c r="E31" s="55" t="s">
        <v>69</v>
      </c>
      <c r="F31" s="56">
        <v>1110</v>
      </c>
      <c r="G31" s="58"/>
      <c r="H31" s="54">
        <v>50</v>
      </c>
      <c r="I31" s="56">
        <v>30</v>
      </c>
      <c r="J31" s="3" t="s">
        <v>70</v>
      </c>
      <c r="K31" s="71" t="s">
        <v>18</v>
      </c>
      <c r="L31" s="58"/>
    </row>
    <row r="32" spans="2:12">
      <c r="B32" s="57">
        <v>24</v>
      </c>
      <c r="C32" s="54" t="s">
        <v>64</v>
      </c>
      <c r="D32" s="54" t="s">
        <v>68</v>
      </c>
      <c r="E32" s="55" t="s">
        <v>69</v>
      </c>
      <c r="F32" s="56">
        <v>1110</v>
      </c>
      <c r="G32" s="58"/>
      <c r="H32" s="54">
        <v>50</v>
      </c>
      <c r="I32" s="56">
        <v>30</v>
      </c>
      <c r="J32" s="3" t="s">
        <v>71</v>
      </c>
      <c r="K32" s="71" t="s">
        <v>18</v>
      </c>
      <c r="L32" s="58"/>
    </row>
    <row r="33" spans="2:12">
      <c r="B33" s="57">
        <v>25</v>
      </c>
      <c r="C33" s="54" t="s">
        <v>66</v>
      </c>
      <c r="D33" s="54" t="s">
        <v>68</v>
      </c>
      <c r="E33" s="55" t="s">
        <v>69</v>
      </c>
      <c r="F33" s="56">
        <v>1110</v>
      </c>
      <c r="G33" s="58"/>
      <c r="H33" s="54">
        <v>50</v>
      </c>
      <c r="I33" s="56">
        <v>30</v>
      </c>
      <c r="J33" s="3" t="s">
        <v>72</v>
      </c>
      <c r="K33" s="71" t="s">
        <v>18</v>
      </c>
      <c r="L33" s="58"/>
    </row>
    <row r="34" ht="26.4" spans="2:12">
      <c r="B34" s="57">
        <v>26</v>
      </c>
      <c r="C34" s="54" t="s">
        <v>73</v>
      </c>
      <c r="D34" s="54" t="s">
        <v>74</v>
      </c>
      <c r="E34" s="55" t="s">
        <v>75</v>
      </c>
      <c r="F34" s="56">
        <v>1470</v>
      </c>
      <c r="G34" s="58"/>
      <c r="H34" s="54">
        <v>50</v>
      </c>
      <c r="I34" s="56">
        <v>30</v>
      </c>
      <c r="J34" s="3" t="s">
        <v>76</v>
      </c>
      <c r="K34" s="71" t="s">
        <v>18</v>
      </c>
      <c r="L34" s="58"/>
    </row>
    <row r="35" spans="2:12">
      <c r="B35" s="57">
        <v>27</v>
      </c>
      <c r="C35" s="54" t="s">
        <v>73</v>
      </c>
      <c r="D35" s="54" t="s">
        <v>77</v>
      </c>
      <c r="E35" s="55" t="s">
        <v>78</v>
      </c>
      <c r="F35" s="56">
        <v>1110</v>
      </c>
      <c r="G35" s="58"/>
      <c r="H35" s="54">
        <v>50</v>
      </c>
      <c r="I35" s="56">
        <v>30</v>
      </c>
      <c r="J35" s="3" t="s">
        <v>79</v>
      </c>
      <c r="K35" s="71" t="s">
        <v>18</v>
      </c>
      <c r="L35" s="58"/>
    </row>
    <row r="36" spans="2:12">
      <c r="B36" s="57">
        <v>28</v>
      </c>
      <c r="C36" s="54" t="s">
        <v>73</v>
      </c>
      <c r="D36" s="54" t="s">
        <v>80</v>
      </c>
      <c r="E36" s="55" t="s">
        <v>81</v>
      </c>
      <c r="F36" s="56">
        <v>1090</v>
      </c>
      <c r="G36" s="58"/>
      <c r="H36" s="54">
        <v>50</v>
      </c>
      <c r="I36" s="56">
        <v>30</v>
      </c>
      <c r="J36" s="3" t="s">
        <v>82</v>
      </c>
      <c r="K36" s="71" t="s">
        <v>18</v>
      </c>
      <c r="L36" s="58"/>
    </row>
    <row r="37" spans="2:12">
      <c r="B37" s="57">
        <v>29</v>
      </c>
      <c r="C37" s="54" t="s">
        <v>60</v>
      </c>
      <c r="D37" s="54" t="s">
        <v>83</v>
      </c>
      <c r="E37" s="55" t="s">
        <v>84</v>
      </c>
      <c r="F37" s="56">
        <v>1090</v>
      </c>
      <c r="G37" s="58"/>
      <c r="H37" s="54">
        <v>50</v>
      </c>
      <c r="I37" s="56">
        <v>30</v>
      </c>
      <c r="J37" s="3" t="s">
        <v>85</v>
      </c>
      <c r="K37" s="71" t="s">
        <v>18</v>
      </c>
      <c r="L37" s="58"/>
    </row>
    <row r="38" spans="2:12">
      <c r="B38" s="57">
        <v>30</v>
      </c>
      <c r="C38" s="54" t="s">
        <v>64</v>
      </c>
      <c r="D38" s="54" t="s">
        <v>83</v>
      </c>
      <c r="E38" s="55" t="s">
        <v>84</v>
      </c>
      <c r="F38" s="56">
        <v>1090</v>
      </c>
      <c r="G38" s="58"/>
      <c r="H38" s="54">
        <v>50</v>
      </c>
      <c r="I38" s="56">
        <v>30</v>
      </c>
      <c r="J38" s="3" t="s">
        <v>86</v>
      </c>
      <c r="K38" s="71" t="s">
        <v>18</v>
      </c>
      <c r="L38" s="58"/>
    </row>
    <row r="39" spans="2:12">
      <c r="B39" s="57">
        <v>31</v>
      </c>
      <c r="C39" s="54" t="s">
        <v>66</v>
      </c>
      <c r="D39" s="54" t="s">
        <v>83</v>
      </c>
      <c r="E39" s="55" t="s">
        <v>84</v>
      </c>
      <c r="F39" s="56">
        <v>1090</v>
      </c>
      <c r="G39" s="58"/>
      <c r="H39" s="54">
        <v>50</v>
      </c>
      <c r="I39" s="56">
        <v>30</v>
      </c>
      <c r="J39" s="3" t="s">
        <v>87</v>
      </c>
      <c r="K39" s="71" t="s">
        <v>18</v>
      </c>
      <c r="L39" s="58"/>
    </row>
    <row r="40" ht="26.4" spans="2:12">
      <c r="B40" s="57">
        <v>32</v>
      </c>
      <c r="C40" s="54" t="s">
        <v>88</v>
      </c>
      <c r="D40" s="54" t="s">
        <v>89</v>
      </c>
      <c r="E40" s="55" t="s">
        <v>90</v>
      </c>
      <c r="F40" s="56">
        <v>500</v>
      </c>
      <c r="G40" s="58"/>
      <c r="H40" s="54">
        <v>50</v>
      </c>
      <c r="I40" s="56">
        <v>30</v>
      </c>
      <c r="J40" s="3" t="s">
        <v>91</v>
      </c>
      <c r="K40" s="71" t="s">
        <v>18</v>
      </c>
      <c r="L40" s="58"/>
    </row>
    <row r="41" ht="26.4" spans="2:12">
      <c r="B41" s="57">
        <v>33</v>
      </c>
      <c r="C41" s="54" t="s">
        <v>92</v>
      </c>
      <c r="D41" s="54" t="s">
        <v>89</v>
      </c>
      <c r="E41" s="55" t="s">
        <v>90</v>
      </c>
      <c r="F41" s="56">
        <v>500</v>
      </c>
      <c r="G41" s="58"/>
      <c r="H41" s="54">
        <v>50</v>
      </c>
      <c r="I41" s="56">
        <v>30</v>
      </c>
      <c r="J41" s="3" t="s">
        <v>93</v>
      </c>
      <c r="K41" s="71" t="s">
        <v>18</v>
      </c>
      <c r="L41" s="58"/>
    </row>
    <row r="42" ht="26.4" spans="2:12">
      <c r="B42" s="57">
        <v>34</v>
      </c>
      <c r="C42" s="54" t="s">
        <v>94</v>
      </c>
      <c r="D42" s="54" t="s">
        <v>89</v>
      </c>
      <c r="E42" s="55" t="s">
        <v>90</v>
      </c>
      <c r="F42" s="56">
        <v>500</v>
      </c>
      <c r="G42" s="58"/>
      <c r="H42" s="54">
        <v>50</v>
      </c>
      <c r="I42" s="56">
        <v>30</v>
      </c>
      <c r="J42" s="3" t="s">
        <v>95</v>
      </c>
      <c r="K42" s="71" t="s">
        <v>18</v>
      </c>
      <c r="L42" s="58"/>
    </row>
    <row r="43" ht="26.4" spans="2:12">
      <c r="B43" s="57">
        <v>35</v>
      </c>
      <c r="C43" s="54" t="s">
        <v>96</v>
      </c>
      <c r="D43" s="54" t="s">
        <v>89</v>
      </c>
      <c r="E43" s="55" t="s">
        <v>90</v>
      </c>
      <c r="F43" s="56">
        <v>500</v>
      </c>
      <c r="G43" s="58"/>
      <c r="H43" s="54">
        <v>50</v>
      </c>
      <c r="I43" s="56">
        <v>30</v>
      </c>
      <c r="J43" s="3" t="s">
        <v>97</v>
      </c>
      <c r="K43" s="71" t="s">
        <v>18</v>
      </c>
      <c r="L43" s="58"/>
    </row>
    <row r="44" spans="2:12">
      <c r="B44" s="57">
        <v>36</v>
      </c>
      <c r="C44" s="54" t="s">
        <v>37</v>
      </c>
      <c r="D44" s="54" t="s">
        <v>26</v>
      </c>
      <c r="E44" s="55" t="s">
        <v>98</v>
      </c>
      <c r="F44" s="56">
        <v>1080</v>
      </c>
      <c r="G44" s="58"/>
      <c r="H44" s="54">
        <v>50</v>
      </c>
      <c r="I44" s="56">
        <v>30</v>
      </c>
      <c r="J44" s="71" t="s">
        <v>26</v>
      </c>
      <c r="K44" s="71" t="s">
        <v>26</v>
      </c>
      <c r="L44" s="58"/>
    </row>
    <row r="45" spans="2:12">
      <c r="B45" s="57">
        <v>37</v>
      </c>
      <c r="C45" s="54" t="s">
        <v>29</v>
      </c>
      <c r="D45" s="54" t="s">
        <v>26</v>
      </c>
      <c r="E45" s="55" t="s">
        <v>98</v>
      </c>
      <c r="F45" s="56">
        <v>1080</v>
      </c>
      <c r="G45" s="58"/>
      <c r="H45" s="54">
        <v>50</v>
      </c>
      <c r="I45" s="56">
        <v>30</v>
      </c>
      <c r="J45" s="71" t="s">
        <v>26</v>
      </c>
      <c r="K45" s="71" t="s">
        <v>26</v>
      </c>
      <c r="L45" s="58"/>
    </row>
    <row r="46" spans="2:12">
      <c r="B46" s="57">
        <v>38</v>
      </c>
      <c r="C46" s="54" t="s">
        <v>33</v>
      </c>
      <c r="D46" s="54" t="s">
        <v>26</v>
      </c>
      <c r="E46" s="55" t="s">
        <v>98</v>
      </c>
      <c r="F46" s="56">
        <v>1080</v>
      </c>
      <c r="G46" s="58"/>
      <c r="H46" s="54">
        <v>50</v>
      </c>
      <c r="I46" s="56">
        <v>30</v>
      </c>
      <c r="J46" s="71" t="s">
        <v>26</v>
      </c>
      <c r="K46" s="71" t="s">
        <v>26</v>
      </c>
      <c r="L46" s="58"/>
    </row>
    <row r="47" spans="2:12">
      <c r="B47" s="57">
        <v>39</v>
      </c>
      <c r="C47" s="54" t="s">
        <v>39</v>
      </c>
      <c r="D47" s="54" t="s">
        <v>26</v>
      </c>
      <c r="E47" s="55" t="s">
        <v>98</v>
      </c>
      <c r="F47" s="56">
        <v>1080</v>
      </c>
      <c r="G47" s="58"/>
      <c r="H47" s="54">
        <v>50</v>
      </c>
      <c r="I47" s="56">
        <v>30</v>
      </c>
      <c r="J47" s="71" t="s">
        <v>26</v>
      </c>
      <c r="K47" s="71" t="s">
        <v>26</v>
      </c>
      <c r="L47" s="58"/>
    </row>
    <row r="48" spans="2:12">
      <c r="B48" s="57">
        <v>40</v>
      </c>
      <c r="C48" s="54" t="s">
        <v>35</v>
      </c>
      <c r="D48" s="54" t="s">
        <v>26</v>
      </c>
      <c r="E48" s="55" t="s">
        <v>98</v>
      </c>
      <c r="F48" s="56">
        <v>1080</v>
      </c>
      <c r="G48" s="58"/>
      <c r="H48" s="54">
        <v>50</v>
      </c>
      <c r="I48" s="56">
        <v>30</v>
      </c>
      <c r="J48" s="71" t="s">
        <v>26</v>
      </c>
      <c r="K48" s="71" t="s">
        <v>26</v>
      </c>
      <c r="L48" s="58"/>
    </row>
    <row r="49" ht="26.4" spans="2:12">
      <c r="B49" s="57">
        <v>41</v>
      </c>
      <c r="C49" s="54" t="s">
        <v>99</v>
      </c>
      <c r="D49" s="54" t="s">
        <v>100</v>
      </c>
      <c r="E49" s="55" t="s">
        <v>101</v>
      </c>
      <c r="F49" s="56">
        <v>1130</v>
      </c>
      <c r="G49" s="58"/>
      <c r="H49" s="54">
        <v>50</v>
      </c>
      <c r="I49" s="56">
        <v>30</v>
      </c>
      <c r="J49" s="3" t="s">
        <v>102</v>
      </c>
      <c r="K49" s="71" t="s">
        <v>18</v>
      </c>
      <c r="L49" s="58"/>
    </row>
    <row r="50" spans="2:12">
      <c r="B50" s="57">
        <v>42</v>
      </c>
      <c r="C50" s="54" t="s">
        <v>99</v>
      </c>
      <c r="D50" s="54" t="s">
        <v>103</v>
      </c>
      <c r="E50" s="55" t="s">
        <v>78</v>
      </c>
      <c r="F50" s="56">
        <v>1110</v>
      </c>
      <c r="G50" s="58"/>
      <c r="H50" s="54">
        <v>50</v>
      </c>
      <c r="I50" s="56">
        <v>30</v>
      </c>
      <c r="J50" s="3" t="s">
        <v>104</v>
      </c>
      <c r="K50" s="71" t="s">
        <v>18</v>
      </c>
      <c r="L50" s="58"/>
    </row>
    <row r="51" spans="2:12">
      <c r="B51" s="59">
        <v>43</v>
      </c>
      <c r="C51" s="60" t="s">
        <v>99</v>
      </c>
      <c r="D51" s="60" t="s">
        <v>105</v>
      </c>
      <c r="E51" s="61" t="s">
        <v>106</v>
      </c>
      <c r="F51" s="62"/>
      <c r="G51" s="62">
        <v>500</v>
      </c>
      <c r="H51" s="60"/>
      <c r="I51" s="62">
        <v>30</v>
      </c>
      <c r="J51" s="74" t="s">
        <v>107</v>
      </c>
      <c r="K51" s="75" t="s">
        <v>18</v>
      </c>
      <c r="L51" s="76"/>
    </row>
    <row r="52" spans="2:12">
      <c r="B52" s="57">
        <v>44</v>
      </c>
      <c r="C52" s="54" t="s">
        <v>108</v>
      </c>
      <c r="D52" s="54" t="s">
        <v>109</v>
      </c>
      <c r="E52" s="55" t="s">
        <v>110</v>
      </c>
      <c r="F52" s="56">
        <v>1240</v>
      </c>
      <c r="G52" s="58"/>
      <c r="H52" s="54">
        <v>50</v>
      </c>
      <c r="I52" s="56">
        <v>30</v>
      </c>
      <c r="J52" s="3" t="s">
        <v>111</v>
      </c>
      <c r="K52" s="71" t="s">
        <v>18</v>
      </c>
      <c r="L52" s="58"/>
    </row>
    <row r="53" spans="2:12">
      <c r="B53" s="57">
        <v>45</v>
      </c>
      <c r="C53" s="54" t="s">
        <v>112</v>
      </c>
      <c r="D53" s="54" t="s">
        <v>109</v>
      </c>
      <c r="E53" s="55" t="s">
        <v>110</v>
      </c>
      <c r="F53" s="56">
        <v>1240</v>
      </c>
      <c r="G53" s="58"/>
      <c r="H53" s="54">
        <v>50</v>
      </c>
      <c r="I53" s="56">
        <v>30</v>
      </c>
      <c r="J53" s="3" t="s">
        <v>113</v>
      </c>
      <c r="K53" s="71" t="s">
        <v>18</v>
      </c>
      <c r="L53" s="58"/>
    </row>
    <row r="54" spans="2:12">
      <c r="B54" s="57">
        <v>46</v>
      </c>
      <c r="C54" s="54" t="s">
        <v>114</v>
      </c>
      <c r="D54" s="54" t="s">
        <v>109</v>
      </c>
      <c r="E54" s="55" t="s">
        <v>110</v>
      </c>
      <c r="F54" s="56">
        <v>1240</v>
      </c>
      <c r="G54" s="58"/>
      <c r="H54" s="54">
        <v>50</v>
      </c>
      <c r="I54" s="56">
        <v>30</v>
      </c>
      <c r="J54" s="3" t="s">
        <v>115</v>
      </c>
      <c r="K54" s="71" t="s">
        <v>18</v>
      </c>
      <c r="L54" s="58"/>
    </row>
    <row r="55" spans="2:12">
      <c r="B55" s="57">
        <v>47</v>
      </c>
      <c r="C55" s="54" t="s">
        <v>116</v>
      </c>
      <c r="D55" s="54" t="s">
        <v>109</v>
      </c>
      <c r="E55" s="55" t="s">
        <v>110</v>
      </c>
      <c r="F55" s="56">
        <v>1240</v>
      </c>
      <c r="G55" s="58"/>
      <c r="H55" s="54">
        <v>50</v>
      </c>
      <c r="I55" s="56">
        <v>30</v>
      </c>
      <c r="J55" s="3" t="s">
        <v>117</v>
      </c>
      <c r="K55" s="71" t="s">
        <v>18</v>
      </c>
      <c r="L55" s="58"/>
    </row>
    <row r="56" spans="2:12">
      <c r="B56" s="57">
        <v>48</v>
      </c>
      <c r="C56" s="54" t="s">
        <v>118</v>
      </c>
      <c r="D56" s="54" t="s">
        <v>109</v>
      </c>
      <c r="E56" s="55" t="s">
        <v>110</v>
      </c>
      <c r="F56" s="56">
        <v>1240</v>
      </c>
      <c r="G56" s="58"/>
      <c r="H56" s="54">
        <v>50</v>
      </c>
      <c r="I56" s="56">
        <v>30</v>
      </c>
      <c r="J56" s="3" t="s">
        <v>119</v>
      </c>
      <c r="K56" s="71" t="s">
        <v>18</v>
      </c>
      <c r="L56" s="58"/>
    </row>
    <row r="57" ht="26.4" spans="2:12">
      <c r="B57" s="57">
        <v>49</v>
      </c>
      <c r="C57" s="54" t="s">
        <v>120</v>
      </c>
      <c r="D57" s="54" t="s">
        <v>121</v>
      </c>
      <c r="E57" s="55" t="s">
        <v>122</v>
      </c>
      <c r="F57" s="56">
        <v>1630</v>
      </c>
      <c r="G57" s="58"/>
      <c r="H57" s="54">
        <v>100</v>
      </c>
      <c r="I57" s="56">
        <v>30</v>
      </c>
      <c r="J57" s="3" t="s">
        <v>123</v>
      </c>
      <c r="K57" s="71" t="s">
        <v>18</v>
      </c>
      <c r="L57" s="58"/>
    </row>
    <row r="58" ht="26.4" spans="2:12">
      <c r="B58" s="57">
        <v>50</v>
      </c>
      <c r="C58" s="54" t="s">
        <v>124</v>
      </c>
      <c r="D58" s="54" t="s">
        <v>121</v>
      </c>
      <c r="E58" s="55" t="s">
        <v>122</v>
      </c>
      <c r="F58" s="56">
        <v>1630</v>
      </c>
      <c r="G58" s="58"/>
      <c r="H58" s="54">
        <v>100</v>
      </c>
      <c r="I58" s="56">
        <v>30</v>
      </c>
      <c r="J58" s="3" t="s">
        <v>125</v>
      </c>
      <c r="K58" s="71" t="s">
        <v>18</v>
      </c>
      <c r="L58" s="58"/>
    </row>
    <row r="59" ht="26.4" spans="2:12">
      <c r="B59" s="57">
        <v>51</v>
      </c>
      <c r="C59" s="54" t="s">
        <v>126</v>
      </c>
      <c r="D59" s="54" t="s">
        <v>121</v>
      </c>
      <c r="E59" s="55" t="s">
        <v>122</v>
      </c>
      <c r="F59" s="56">
        <v>1630</v>
      </c>
      <c r="G59" s="58"/>
      <c r="H59" s="54">
        <v>100</v>
      </c>
      <c r="I59" s="56">
        <v>30</v>
      </c>
      <c r="J59" s="3" t="s">
        <v>127</v>
      </c>
      <c r="K59" s="71" t="s">
        <v>18</v>
      </c>
      <c r="L59" s="58"/>
    </row>
    <row r="60" ht="26.4" spans="2:12">
      <c r="B60" s="57">
        <v>52</v>
      </c>
      <c r="C60" s="54" t="s">
        <v>128</v>
      </c>
      <c r="D60" s="54" t="s">
        <v>121</v>
      </c>
      <c r="E60" s="55" t="s">
        <v>122</v>
      </c>
      <c r="F60" s="56">
        <v>1630</v>
      </c>
      <c r="G60" s="58"/>
      <c r="H60" s="54">
        <v>100</v>
      </c>
      <c r="I60" s="56">
        <v>30</v>
      </c>
      <c r="J60" s="3" t="s">
        <v>129</v>
      </c>
      <c r="K60" s="71" t="s">
        <v>18</v>
      </c>
      <c r="L60" s="58"/>
    </row>
    <row r="61" ht="26.4" spans="2:12">
      <c r="B61" s="57">
        <v>53</v>
      </c>
      <c r="C61" s="54" t="s">
        <v>130</v>
      </c>
      <c r="D61" s="54" t="s">
        <v>121</v>
      </c>
      <c r="E61" s="55" t="s">
        <v>122</v>
      </c>
      <c r="F61" s="56">
        <v>1630</v>
      </c>
      <c r="G61" s="58"/>
      <c r="H61" s="54">
        <v>100</v>
      </c>
      <c r="I61" s="56">
        <v>30</v>
      </c>
      <c r="J61" s="3" t="s">
        <v>131</v>
      </c>
      <c r="K61" s="71" t="s">
        <v>18</v>
      </c>
      <c r="L61" s="58"/>
    </row>
    <row r="62" ht="26.4" spans="2:12">
      <c r="B62" s="57">
        <v>54</v>
      </c>
      <c r="C62" s="54" t="s">
        <v>118</v>
      </c>
      <c r="D62" s="54" t="s">
        <v>132</v>
      </c>
      <c r="E62" s="55" t="s">
        <v>133</v>
      </c>
      <c r="F62" s="56">
        <v>2310</v>
      </c>
      <c r="G62" s="58"/>
      <c r="H62" s="54">
        <v>100</v>
      </c>
      <c r="I62" s="56">
        <v>30</v>
      </c>
      <c r="J62" s="3" t="s">
        <v>134</v>
      </c>
      <c r="K62" s="71" t="s">
        <v>18</v>
      </c>
      <c r="L62" s="58"/>
    </row>
    <row r="63" ht="26.4" spans="2:12">
      <c r="B63" s="57">
        <v>55</v>
      </c>
      <c r="C63" s="54" t="s">
        <v>108</v>
      </c>
      <c r="D63" s="54" t="s">
        <v>135</v>
      </c>
      <c r="E63" s="55" t="s">
        <v>136</v>
      </c>
      <c r="F63" s="56">
        <v>2310</v>
      </c>
      <c r="G63" s="58"/>
      <c r="H63" s="54">
        <v>100</v>
      </c>
      <c r="I63" s="56">
        <v>30</v>
      </c>
      <c r="J63" s="3" t="s">
        <v>137</v>
      </c>
      <c r="K63" s="71" t="s">
        <v>18</v>
      </c>
      <c r="L63" s="58"/>
    </row>
    <row r="64" ht="26.4" spans="2:12">
      <c r="B64" s="57">
        <v>56</v>
      </c>
      <c r="C64" s="54" t="s">
        <v>112</v>
      </c>
      <c r="D64" s="54" t="s">
        <v>135</v>
      </c>
      <c r="E64" s="55" t="s">
        <v>136</v>
      </c>
      <c r="F64" s="56">
        <v>2310</v>
      </c>
      <c r="G64" s="58"/>
      <c r="H64" s="54">
        <v>100</v>
      </c>
      <c r="I64" s="56">
        <v>30</v>
      </c>
      <c r="J64" s="3" t="s">
        <v>138</v>
      </c>
      <c r="K64" s="71" t="s">
        <v>18</v>
      </c>
      <c r="L64" s="58"/>
    </row>
    <row r="65" ht="26.4" spans="2:12">
      <c r="B65" s="57">
        <v>57</v>
      </c>
      <c r="C65" s="54" t="s">
        <v>114</v>
      </c>
      <c r="D65" s="54" t="s">
        <v>135</v>
      </c>
      <c r="E65" s="55" t="s">
        <v>136</v>
      </c>
      <c r="F65" s="56">
        <v>2310</v>
      </c>
      <c r="G65" s="58"/>
      <c r="H65" s="54">
        <v>100</v>
      </c>
      <c r="I65" s="56">
        <v>30</v>
      </c>
      <c r="J65" s="3" t="s">
        <v>139</v>
      </c>
      <c r="K65" s="71" t="s">
        <v>18</v>
      </c>
      <c r="L65" s="58"/>
    </row>
    <row r="66" ht="26.4" spans="2:12">
      <c r="B66" s="57">
        <v>58</v>
      </c>
      <c r="C66" s="54" t="s">
        <v>116</v>
      </c>
      <c r="D66" s="54" t="s">
        <v>135</v>
      </c>
      <c r="E66" s="55" t="s">
        <v>136</v>
      </c>
      <c r="F66" s="56">
        <v>2310</v>
      </c>
      <c r="G66" s="58"/>
      <c r="H66" s="54">
        <v>100</v>
      </c>
      <c r="I66" s="56">
        <v>30</v>
      </c>
      <c r="J66" s="3" t="s">
        <v>140</v>
      </c>
      <c r="K66" s="71" t="s">
        <v>18</v>
      </c>
      <c r="L66" s="58"/>
    </row>
    <row r="67" spans="2:12">
      <c r="B67" s="57">
        <v>59</v>
      </c>
      <c r="C67" s="54" t="s">
        <v>99</v>
      </c>
      <c r="D67" s="54" t="s">
        <v>141</v>
      </c>
      <c r="E67" s="55" t="s">
        <v>142</v>
      </c>
      <c r="F67" s="56">
        <v>870</v>
      </c>
      <c r="G67" s="58"/>
      <c r="H67" s="54">
        <v>50</v>
      </c>
      <c r="I67" s="56">
        <v>30</v>
      </c>
      <c r="J67" s="3" t="s">
        <v>143</v>
      </c>
      <c r="K67" s="71" t="s">
        <v>18</v>
      </c>
      <c r="L67" s="58"/>
    </row>
    <row r="68" spans="2:12">
      <c r="B68" s="57">
        <v>60</v>
      </c>
      <c r="C68" s="54" t="s">
        <v>29</v>
      </c>
      <c r="D68" s="54" t="s">
        <v>144</v>
      </c>
      <c r="E68" s="55" t="s">
        <v>145</v>
      </c>
      <c r="F68" s="56">
        <v>960</v>
      </c>
      <c r="G68" s="58"/>
      <c r="H68" s="54">
        <v>50</v>
      </c>
      <c r="I68" s="56">
        <v>30</v>
      </c>
      <c r="J68" s="3" t="s">
        <v>146</v>
      </c>
      <c r="K68" s="71" t="s">
        <v>18</v>
      </c>
      <c r="L68" s="58"/>
    </row>
    <row r="69" spans="2:12">
      <c r="B69" s="57">
        <v>61</v>
      </c>
      <c r="C69" s="54" t="s">
        <v>33</v>
      </c>
      <c r="D69" s="54" t="s">
        <v>144</v>
      </c>
      <c r="E69" s="55" t="s">
        <v>145</v>
      </c>
      <c r="F69" s="56">
        <v>960</v>
      </c>
      <c r="G69" s="58"/>
      <c r="H69" s="54">
        <v>50</v>
      </c>
      <c r="I69" s="56">
        <v>30</v>
      </c>
      <c r="J69" s="3" t="s">
        <v>147</v>
      </c>
      <c r="K69" s="71" t="s">
        <v>18</v>
      </c>
      <c r="L69" s="58"/>
    </row>
    <row r="70" spans="2:12">
      <c r="B70" s="57">
        <v>62</v>
      </c>
      <c r="C70" s="54" t="s">
        <v>35</v>
      </c>
      <c r="D70" s="54" t="s">
        <v>144</v>
      </c>
      <c r="E70" s="55" t="s">
        <v>145</v>
      </c>
      <c r="F70" s="56">
        <v>960</v>
      </c>
      <c r="G70" s="58"/>
      <c r="H70" s="54">
        <v>50</v>
      </c>
      <c r="I70" s="56">
        <v>30</v>
      </c>
      <c r="J70" s="3" t="s">
        <v>148</v>
      </c>
      <c r="K70" s="71" t="s">
        <v>18</v>
      </c>
      <c r="L70" s="58"/>
    </row>
    <row r="71" spans="2:12">
      <c r="B71" s="57">
        <v>63</v>
      </c>
      <c r="C71" s="54" t="s">
        <v>37</v>
      </c>
      <c r="D71" s="54" t="s">
        <v>144</v>
      </c>
      <c r="E71" s="55" t="s">
        <v>145</v>
      </c>
      <c r="F71" s="56">
        <v>960</v>
      </c>
      <c r="G71" s="58"/>
      <c r="H71" s="54">
        <v>50</v>
      </c>
      <c r="I71" s="56">
        <v>30</v>
      </c>
      <c r="J71" s="3" t="s">
        <v>149</v>
      </c>
      <c r="K71" s="71" t="s">
        <v>18</v>
      </c>
      <c r="L71" s="58"/>
    </row>
    <row r="72" spans="2:12">
      <c r="B72" s="57">
        <v>64</v>
      </c>
      <c r="C72" s="54" t="s">
        <v>39</v>
      </c>
      <c r="D72" s="54" t="s">
        <v>144</v>
      </c>
      <c r="E72" s="55" t="s">
        <v>145</v>
      </c>
      <c r="F72" s="56">
        <v>960</v>
      </c>
      <c r="G72" s="58"/>
      <c r="H72" s="54">
        <v>50</v>
      </c>
      <c r="I72" s="56">
        <v>30</v>
      </c>
      <c r="J72" s="3" t="s">
        <v>150</v>
      </c>
      <c r="K72" s="71" t="s">
        <v>18</v>
      </c>
      <c r="L72" s="58"/>
    </row>
    <row r="73" ht="26.4" spans="2:12">
      <c r="B73" s="57">
        <v>65</v>
      </c>
      <c r="C73" s="54" t="s">
        <v>151</v>
      </c>
      <c r="D73" s="54" t="s">
        <v>152</v>
      </c>
      <c r="E73" s="55" t="s">
        <v>153</v>
      </c>
      <c r="F73" s="56">
        <v>1590</v>
      </c>
      <c r="G73" s="58"/>
      <c r="H73" s="54">
        <v>50</v>
      </c>
      <c r="I73" s="56">
        <v>30</v>
      </c>
      <c r="J73" s="3" t="s">
        <v>154</v>
      </c>
      <c r="K73" s="71" t="s">
        <v>18</v>
      </c>
      <c r="L73" s="58"/>
    </row>
    <row r="74" ht="26.4" spans="2:12">
      <c r="B74" s="57">
        <v>66</v>
      </c>
      <c r="C74" s="54" t="s">
        <v>151</v>
      </c>
      <c r="D74" s="54" t="s">
        <v>155</v>
      </c>
      <c r="E74" s="55" t="s">
        <v>156</v>
      </c>
      <c r="F74" s="56">
        <v>910</v>
      </c>
      <c r="G74" s="58"/>
      <c r="H74" s="54">
        <v>50</v>
      </c>
      <c r="I74" s="56">
        <v>30</v>
      </c>
      <c r="J74" s="3" t="s">
        <v>157</v>
      </c>
      <c r="K74" s="71" t="s">
        <v>18</v>
      </c>
      <c r="L74" s="58"/>
    </row>
    <row r="75" spans="2:12">
      <c r="B75" s="57">
        <v>67</v>
      </c>
      <c r="C75" s="54" t="s">
        <v>151</v>
      </c>
      <c r="D75" s="54" t="s">
        <v>158</v>
      </c>
      <c r="E75" s="55" t="s">
        <v>159</v>
      </c>
      <c r="F75" s="56">
        <v>830</v>
      </c>
      <c r="G75" s="58"/>
      <c r="H75" s="54">
        <v>50</v>
      </c>
      <c r="I75" s="56">
        <v>30</v>
      </c>
      <c r="J75" s="3" t="s">
        <v>160</v>
      </c>
      <c r="K75" s="71" t="s">
        <v>18</v>
      </c>
      <c r="L75" s="58"/>
    </row>
    <row r="76" ht="26.4" spans="2:12">
      <c r="B76" s="57">
        <v>68</v>
      </c>
      <c r="C76" s="54" t="s">
        <v>161</v>
      </c>
      <c r="D76" s="54" t="s">
        <v>162</v>
      </c>
      <c r="E76" s="55" t="s">
        <v>163</v>
      </c>
      <c r="F76" s="56">
        <v>1830</v>
      </c>
      <c r="G76" s="58"/>
      <c r="H76" s="54">
        <v>100</v>
      </c>
      <c r="I76" s="56">
        <v>30</v>
      </c>
      <c r="J76" s="3" t="s">
        <v>164</v>
      </c>
      <c r="K76" s="71" t="s">
        <v>18</v>
      </c>
      <c r="L76" s="58"/>
    </row>
    <row r="77" spans="2:12">
      <c r="B77" s="57">
        <v>69</v>
      </c>
      <c r="C77" s="54" t="s">
        <v>151</v>
      </c>
      <c r="D77" s="54" t="s">
        <v>26</v>
      </c>
      <c r="E77" s="55" t="s">
        <v>165</v>
      </c>
      <c r="F77" s="56">
        <v>598</v>
      </c>
      <c r="G77" s="58"/>
      <c r="H77" s="54">
        <v>50</v>
      </c>
      <c r="I77" s="56">
        <v>30</v>
      </c>
      <c r="J77" s="3" t="s">
        <v>166</v>
      </c>
      <c r="K77" s="54" t="s">
        <v>26</v>
      </c>
      <c r="L77" s="58"/>
    </row>
    <row r="78" spans="2:12">
      <c r="B78" s="57">
        <v>70</v>
      </c>
      <c r="C78" s="54" t="s">
        <v>88</v>
      </c>
      <c r="D78" s="54" t="s">
        <v>167</v>
      </c>
      <c r="E78" s="54" t="s">
        <v>168</v>
      </c>
      <c r="F78" s="54">
        <v>620</v>
      </c>
      <c r="G78" s="54"/>
      <c r="H78" s="54">
        <v>50</v>
      </c>
      <c r="I78" s="56">
        <v>30</v>
      </c>
      <c r="J78" s="54" t="s">
        <v>169</v>
      </c>
      <c r="K78" s="71" t="s">
        <v>18</v>
      </c>
      <c r="L78" s="58"/>
    </row>
    <row r="79" spans="2:12">
      <c r="B79" s="57">
        <v>71</v>
      </c>
      <c r="C79" s="54" t="s">
        <v>92</v>
      </c>
      <c r="D79" s="54" t="s">
        <v>167</v>
      </c>
      <c r="E79" s="54" t="s">
        <v>168</v>
      </c>
      <c r="F79" s="54">
        <v>620</v>
      </c>
      <c r="G79" s="54"/>
      <c r="H79" s="54">
        <v>50</v>
      </c>
      <c r="I79" s="56">
        <v>30</v>
      </c>
      <c r="J79" s="54" t="s">
        <v>170</v>
      </c>
      <c r="K79" s="71" t="s">
        <v>18</v>
      </c>
      <c r="L79" s="58"/>
    </row>
    <row r="80" spans="2:12">
      <c r="B80" s="57">
        <v>72</v>
      </c>
      <c r="C80" s="54" t="s">
        <v>94</v>
      </c>
      <c r="D80" s="54" t="s">
        <v>167</v>
      </c>
      <c r="E80" s="54" t="s">
        <v>168</v>
      </c>
      <c r="F80" s="54">
        <v>620</v>
      </c>
      <c r="G80" s="54"/>
      <c r="H80" s="54">
        <v>50</v>
      </c>
      <c r="I80" s="56">
        <v>30</v>
      </c>
      <c r="J80" s="54" t="s">
        <v>171</v>
      </c>
      <c r="K80" s="71" t="s">
        <v>18</v>
      </c>
      <c r="L80" s="58"/>
    </row>
    <row r="81" spans="2:12">
      <c r="B81" s="57">
        <v>73</v>
      </c>
      <c r="C81" s="54" t="s">
        <v>96</v>
      </c>
      <c r="D81" s="54" t="s">
        <v>167</v>
      </c>
      <c r="E81" s="54" t="s">
        <v>168</v>
      </c>
      <c r="F81" s="54">
        <v>620</v>
      </c>
      <c r="G81" s="54"/>
      <c r="H81" s="54">
        <v>50</v>
      </c>
      <c r="I81" s="56">
        <v>30</v>
      </c>
      <c r="J81" s="54" t="s">
        <v>172</v>
      </c>
      <c r="K81" s="71" t="s">
        <v>18</v>
      </c>
      <c r="L81" s="58"/>
    </row>
    <row r="82" spans="2:12">
      <c r="B82" s="57">
        <v>74</v>
      </c>
      <c r="C82" s="54" t="s">
        <v>173</v>
      </c>
      <c r="D82" s="54" t="s">
        <v>174</v>
      </c>
      <c r="E82" s="55" t="s">
        <v>175</v>
      </c>
      <c r="F82" s="54">
        <v>1440</v>
      </c>
      <c r="G82" s="58"/>
      <c r="H82" s="54">
        <v>50</v>
      </c>
      <c r="I82" s="56">
        <v>30</v>
      </c>
      <c r="J82" s="3" t="s">
        <v>176</v>
      </c>
      <c r="K82" s="71" t="s">
        <v>18</v>
      </c>
      <c r="L82" s="58"/>
    </row>
    <row r="83" spans="2:12">
      <c r="B83" s="57">
        <v>75</v>
      </c>
      <c r="C83" s="54" t="s">
        <v>177</v>
      </c>
      <c r="D83" s="54" t="s">
        <v>174</v>
      </c>
      <c r="E83" s="55" t="s">
        <v>175</v>
      </c>
      <c r="F83" s="54">
        <v>1440</v>
      </c>
      <c r="G83" s="58"/>
      <c r="H83" s="54">
        <v>50</v>
      </c>
      <c r="I83" s="56">
        <v>30</v>
      </c>
      <c r="J83" s="3" t="s">
        <v>178</v>
      </c>
      <c r="K83" s="71" t="s">
        <v>18</v>
      </c>
      <c r="L83" s="58"/>
    </row>
    <row r="84" spans="2:12">
      <c r="B84" s="57">
        <v>76</v>
      </c>
      <c r="C84" s="54" t="s">
        <v>179</v>
      </c>
      <c r="D84" s="54" t="s">
        <v>174</v>
      </c>
      <c r="E84" s="55" t="s">
        <v>175</v>
      </c>
      <c r="F84" s="54">
        <v>1440</v>
      </c>
      <c r="G84" s="58"/>
      <c r="H84" s="54">
        <v>50</v>
      </c>
      <c r="I84" s="56">
        <v>30</v>
      </c>
      <c r="J84" s="3" t="s">
        <v>180</v>
      </c>
      <c r="K84" s="71" t="s">
        <v>18</v>
      </c>
      <c r="L84" s="58"/>
    </row>
    <row r="85" spans="2:12">
      <c r="B85" s="57">
        <v>77</v>
      </c>
      <c r="C85" s="54" t="s">
        <v>181</v>
      </c>
      <c r="D85" s="54" t="s">
        <v>174</v>
      </c>
      <c r="E85" s="55" t="s">
        <v>175</v>
      </c>
      <c r="F85" s="54">
        <v>1440</v>
      </c>
      <c r="G85" s="58"/>
      <c r="H85" s="56">
        <v>50</v>
      </c>
      <c r="I85" s="56">
        <v>30</v>
      </c>
      <c r="J85" s="3" t="s">
        <v>182</v>
      </c>
      <c r="K85" s="71" t="s">
        <v>18</v>
      </c>
      <c r="L85" s="58"/>
    </row>
    <row r="86" spans="2:12">
      <c r="B86" s="57">
        <v>78</v>
      </c>
      <c r="C86" s="54" t="s">
        <v>183</v>
      </c>
      <c r="D86" s="54" t="s">
        <v>174</v>
      </c>
      <c r="E86" s="55" t="s">
        <v>175</v>
      </c>
      <c r="F86" s="54">
        <v>1440</v>
      </c>
      <c r="G86" s="58"/>
      <c r="H86" s="54">
        <v>50</v>
      </c>
      <c r="I86" s="56">
        <v>30</v>
      </c>
      <c r="J86" s="3" t="s">
        <v>184</v>
      </c>
      <c r="K86" s="71" t="s">
        <v>18</v>
      </c>
      <c r="L86" s="58"/>
    </row>
    <row r="87" spans="2:12">
      <c r="B87" s="57">
        <v>79</v>
      </c>
      <c r="C87" s="54" t="s">
        <v>173</v>
      </c>
      <c r="D87" s="54" t="s">
        <v>185</v>
      </c>
      <c r="E87" s="55" t="s">
        <v>186</v>
      </c>
      <c r="F87" s="54">
        <v>1440</v>
      </c>
      <c r="G87" s="58"/>
      <c r="H87" s="56">
        <v>50</v>
      </c>
      <c r="I87" s="56">
        <v>30</v>
      </c>
      <c r="J87" s="3" t="s">
        <v>187</v>
      </c>
      <c r="K87" s="71" t="s">
        <v>18</v>
      </c>
      <c r="L87" s="58"/>
    </row>
    <row r="88" spans="2:12">
      <c r="B88" s="57">
        <v>80</v>
      </c>
      <c r="C88" s="54" t="s">
        <v>177</v>
      </c>
      <c r="D88" s="54" t="s">
        <v>185</v>
      </c>
      <c r="E88" s="55" t="s">
        <v>186</v>
      </c>
      <c r="F88" s="54">
        <v>1440</v>
      </c>
      <c r="G88" s="58"/>
      <c r="H88" s="56">
        <v>50</v>
      </c>
      <c r="I88" s="56">
        <v>30</v>
      </c>
      <c r="J88" s="3" t="s">
        <v>188</v>
      </c>
      <c r="K88" s="71" t="s">
        <v>18</v>
      </c>
      <c r="L88" s="58"/>
    </row>
    <row r="89" spans="2:12">
      <c r="B89" s="57">
        <v>81</v>
      </c>
      <c r="C89" s="54" t="s">
        <v>189</v>
      </c>
      <c r="D89" s="54" t="s">
        <v>185</v>
      </c>
      <c r="E89" s="55" t="s">
        <v>186</v>
      </c>
      <c r="F89" s="54">
        <v>1440</v>
      </c>
      <c r="G89" s="58"/>
      <c r="H89" s="56">
        <v>50</v>
      </c>
      <c r="I89" s="56">
        <v>30</v>
      </c>
      <c r="J89" s="3" t="s">
        <v>190</v>
      </c>
      <c r="K89" s="71" t="s">
        <v>18</v>
      </c>
      <c r="L89" s="58"/>
    </row>
    <row r="90" spans="2:12">
      <c r="B90" s="57">
        <v>82</v>
      </c>
      <c r="C90" s="54" t="s">
        <v>181</v>
      </c>
      <c r="D90" s="54" t="s">
        <v>185</v>
      </c>
      <c r="E90" s="55" t="s">
        <v>186</v>
      </c>
      <c r="F90" s="54">
        <v>1440</v>
      </c>
      <c r="G90" s="58"/>
      <c r="H90" s="56">
        <v>50</v>
      </c>
      <c r="I90" s="56">
        <v>30</v>
      </c>
      <c r="J90" s="3" t="s">
        <v>191</v>
      </c>
      <c r="K90" s="71" t="s">
        <v>18</v>
      </c>
      <c r="L90" s="58"/>
    </row>
    <row r="91" spans="2:12">
      <c r="B91" s="57">
        <v>83</v>
      </c>
      <c r="C91" s="54" t="s">
        <v>183</v>
      </c>
      <c r="D91" s="54" t="s">
        <v>185</v>
      </c>
      <c r="E91" s="55" t="s">
        <v>186</v>
      </c>
      <c r="F91" s="54">
        <v>1440</v>
      </c>
      <c r="G91" s="58"/>
      <c r="H91" s="56">
        <v>50</v>
      </c>
      <c r="I91" s="56">
        <v>30</v>
      </c>
      <c r="J91" s="3" t="s">
        <v>192</v>
      </c>
      <c r="K91" s="71" t="s">
        <v>18</v>
      </c>
      <c r="L91" s="58"/>
    </row>
    <row r="92" spans="2:12">
      <c r="B92" s="59">
        <v>84</v>
      </c>
      <c r="C92" s="60" t="s">
        <v>161</v>
      </c>
      <c r="D92" s="60" t="s">
        <v>193</v>
      </c>
      <c r="E92" s="61" t="s">
        <v>194</v>
      </c>
      <c r="F92" s="60"/>
      <c r="G92" s="60">
        <v>500</v>
      </c>
      <c r="H92" s="60"/>
      <c r="I92" s="60">
        <v>30</v>
      </c>
      <c r="J92" s="74" t="s">
        <v>195</v>
      </c>
      <c r="K92" s="75">
        <v>310</v>
      </c>
      <c r="L92" s="76"/>
    </row>
    <row r="93" spans="2:12">
      <c r="B93" s="57">
        <v>85</v>
      </c>
      <c r="C93" s="54" t="s">
        <v>161</v>
      </c>
      <c r="D93" s="54" t="s">
        <v>26</v>
      </c>
      <c r="E93" s="55" t="s">
        <v>196</v>
      </c>
      <c r="F93" s="54">
        <v>1340</v>
      </c>
      <c r="G93" s="54"/>
      <c r="H93" s="54">
        <v>50</v>
      </c>
      <c r="I93" s="54">
        <v>30</v>
      </c>
      <c r="J93" s="3" t="s">
        <v>197</v>
      </c>
      <c r="K93" s="71" t="s">
        <v>26</v>
      </c>
      <c r="L93" s="58"/>
    </row>
    <row r="94" ht="26.4" spans="2:12">
      <c r="B94" s="57">
        <v>86</v>
      </c>
      <c r="C94" s="54" t="s">
        <v>126</v>
      </c>
      <c r="D94" s="54" t="s">
        <v>198</v>
      </c>
      <c r="E94" s="55" t="s">
        <v>199</v>
      </c>
      <c r="F94" s="54">
        <v>2300</v>
      </c>
      <c r="G94" s="58"/>
      <c r="H94" s="54">
        <v>100</v>
      </c>
      <c r="I94" s="56">
        <v>30</v>
      </c>
      <c r="J94" s="3" t="s">
        <v>200</v>
      </c>
      <c r="K94" s="71" t="s">
        <v>18</v>
      </c>
      <c r="L94" s="58"/>
    </row>
    <row r="95" ht="26.4" spans="2:12">
      <c r="B95" s="57">
        <v>87</v>
      </c>
      <c r="C95" s="54" t="s">
        <v>124</v>
      </c>
      <c r="D95" s="54" t="s">
        <v>198</v>
      </c>
      <c r="E95" s="55" t="s">
        <v>199</v>
      </c>
      <c r="F95" s="54">
        <v>2300</v>
      </c>
      <c r="G95" s="58"/>
      <c r="H95" s="54">
        <v>100</v>
      </c>
      <c r="I95" s="56">
        <v>30</v>
      </c>
      <c r="J95" s="3" t="s">
        <v>201</v>
      </c>
      <c r="K95" s="71" t="s">
        <v>18</v>
      </c>
      <c r="L95" s="58"/>
    </row>
    <row r="96" ht="26.4" spans="2:12">
      <c r="B96" s="57">
        <v>88</v>
      </c>
      <c r="C96" s="54" t="s">
        <v>128</v>
      </c>
      <c r="D96" s="54" t="s">
        <v>198</v>
      </c>
      <c r="E96" s="55" t="s">
        <v>199</v>
      </c>
      <c r="F96" s="54">
        <v>2300</v>
      </c>
      <c r="G96" s="58"/>
      <c r="H96" s="54">
        <v>100</v>
      </c>
      <c r="I96" s="56">
        <v>30</v>
      </c>
      <c r="J96" s="3" t="s">
        <v>202</v>
      </c>
      <c r="K96" s="71" t="s">
        <v>18</v>
      </c>
      <c r="L96" s="58"/>
    </row>
    <row r="97" ht="26.4" spans="2:12">
      <c r="B97" s="57">
        <v>89</v>
      </c>
      <c r="C97" s="54" t="s">
        <v>130</v>
      </c>
      <c r="D97" s="54" t="s">
        <v>198</v>
      </c>
      <c r="E97" s="55" t="s">
        <v>199</v>
      </c>
      <c r="F97" s="54">
        <v>2300</v>
      </c>
      <c r="G97" s="58"/>
      <c r="H97" s="54">
        <v>100</v>
      </c>
      <c r="I97" s="56">
        <v>30</v>
      </c>
      <c r="J97" s="3" t="s">
        <v>203</v>
      </c>
      <c r="K97" s="71" t="s">
        <v>18</v>
      </c>
      <c r="L97" s="58"/>
    </row>
    <row r="98" ht="26.4" spans="2:12">
      <c r="B98" s="57">
        <v>90</v>
      </c>
      <c r="C98" s="54" t="s">
        <v>120</v>
      </c>
      <c r="D98" s="54" t="s">
        <v>198</v>
      </c>
      <c r="E98" s="55" t="s">
        <v>199</v>
      </c>
      <c r="F98" s="54">
        <v>2300</v>
      </c>
      <c r="G98" s="58"/>
      <c r="H98" s="54">
        <v>100</v>
      </c>
      <c r="I98" s="56">
        <v>30</v>
      </c>
      <c r="J98" s="3" t="s">
        <v>204</v>
      </c>
      <c r="K98" s="71" t="s">
        <v>18</v>
      </c>
      <c r="L98" s="58"/>
    </row>
    <row r="99" spans="2:12">
      <c r="B99" s="57"/>
      <c r="C99" s="54"/>
      <c r="D99" s="54"/>
      <c r="E99" s="55"/>
      <c r="F99" s="54"/>
      <c r="G99" s="58"/>
      <c r="H99" s="56"/>
      <c r="I99" s="56"/>
      <c r="J99" s="3"/>
      <c r="K99" s="58"/>
      <c r="L99" s="58"/>
    </row>
    <row r="100" spans="2:12">
      <c r="B100" s="57"/>
      <c r="C100" s="54"/>
      <c r="D100" s="54"/>
      <c r="E100" s="55"/>
      <c r="F100" s="54"/>
      <c r="G100" s="58"/>
      <c r="H100" s="56"/>
      <c r="I100" s="56"/>
      <c r="J100" s="3"/>
      <c r="K100" s="58"/>
      <c r="L100" s="58"/>
    </row>
    <row r="101" spans="2:12">
      <c r="B101" s="57"/>
      <c r="C101" s="54"/>
      <c r="D101" s="58"/>
      <c r="E101" s="58"/>
      <c r="F101" s="54"/>
      <c r="G101" s="58"/>
      <c r="H101" s="56"/>
      <c r="I101" s="56"/>
      <c r="J101" s="3"/>
      <c r="K101" s="58"/>
      <c r="L101" s="58"/>
    </row>
    <row r="102" spans="2:12">
      <c r="B102" s="57"/>
      <c r="C102" s="58"/>
      <c r="D102" s="58"/>
      <c r="E102" s="58"/>
      <c r="F102" s="58"/>
      <c r="G102" s="58"/>
      <c r="H102" s="56"/>
      <c r="I102" s="56"/>
      <c r="J102" s="3"/>
      <c r="K102" s="58"/>
      <c r="L102" s="58"/>
    </row>
    <row r="103" s="6" customFormat="1" spans="2:12">
      <c r="B103" s="77" t="s">
        <v>205</v>
      </c>
      <c r="C103" s="48"/>
      <c r="D103" s="53"/>
      <c r="E103" s="78"/>
      <c r="F103" s="79">
        <f>SUM(F9:F102)</f>
        <v>112798</v>
      </c>
      <c r="G103" s="79">
        <f>SUM(G9:G102)</f>
        <v>1000</v>
      </c>
      <c r="H103" s="80">
        <f>SUM(H9:H102)</f>
        <v>5200</v>
      </c>
      <c r="I103" s="80">
        <f>SUM(I9:I102)</f>
        <v>2700</v>
      </c>
      <c r="J103" s="80"/>
      <c r="K103" s="94"/>
      <c r="L103" s="95"/>
    </row>
    <row r="104" s="6" customFormat="1" spans="2:12">
      <c r="B104" s="81" t="s">
        <v>206</v>
      </c>
      <c r="C104" s="82"/>
      <c r="D104" s="83"/>
      <c r="E104" s="84"/>
      <c r="F104" s="85">
        <f>F103+G103+H103+I103</f>
        <v>121698</v>
      </c>
      <c r="G104" s="86"/>
      <c r="H104" s="87"/>
      <c r="I104" s="87"/>
      <c r="J104" s="87"/>
      <c r="K104" s="96"/>
      <c r="L104" s="86"/>
    </row>
    <row r="105" s="6" customFormat="1" spans="2:12">
      <c r="B105" s="81" t="s">
        <v>207</v>
      </c>
      <c r="C105" s="82"/>
      <c r="D105" s="83"/>
      <c r="E105" s="84"/>
      <c r="F105" s="85"/>
      <c r="G105" s="86"/>
      <c r="H105" s="87"/>
      <c r="I105" s="87"/>
      <c r="J105" s="87"/>
      <c r="K105" s="96"/>
      <c r="L105" s="86"/>
    </row>
    <row r="106" spans="2:20">
      <c r="B106" s="88"/>
      <c r="C106" s="89"/>
      <c r="D106" s="90"/>
      <c r="E106" s="91"/>
      <c r="F106" s="92"/>
      <c r="G106" s="90"/>
      <c r="H106" s="93"/>
      <c r="I106" s="93"/>
      <c r="J106" s="93"/>
      <c r="K106" s="97"/>
      <c r="L106" s="90"/>
      <c r="T106" t="s">
        <v>0</v>
      </c>
    </row>
    <row r="107" spans="3:12">
      <c r="C107" s="44" t="s">
        <v>208</v>
      </c>
      <c r="D107" s="46"/>
      <c r="E107" s="14"/>
      <c r="F107" s="47" t="s">
        <v>209</v>
      </c>
      <c r="G107" s="46"/>
      <c r="H107" s="15"/>
      <c r="I107" s="15"/>
      <c r="J107" s="15"/>
      <c r="K107" s="63"/>
      <c r="L107" s="6"/>
    </row>
    <row r="108" spans="3:11">
      <c r="C108"/>
      <c r="D108"/>
      <c r="E108"/>
      <c r="F108"/>
      <c r="H108"/>
      <c r="I108"/>
      <c r="J108"/>
      <c r="K108"/>
    </row>
    <row r="109" spans="3:11">
      <c r="C109"/>
      <c r="D109"/>
      <c r="E109"/>
      <c r="F109"/>
      <c r="H109"/>
      <c r="I109"/>
      <c r="J109"/>
      <c r="K109"/>
    </row>
    <row r="110" spans="3:11">
      <c r="C110"/>
      <c r="D110"/>
      <c r="E110"/>
      <c r="F110"/>
      <c r="H110"/>
      <c r="I110"/>
      <c r="J110"/>
      <c r="K110"/>
    </row>
    <row r="111" spans="3:11">
      <c r="C111"/>
      <c r="D111"/>
      <c r="E111"/>
      <c r="F111"/>
      <c r="H111"/>
      <c r="I111"/>
      <c r="J111"/>
      <c r="K111"/>
    </row>
    <row r="112" spans="3:11">
      <c r="C112"/>
      <c r="D112"/>
      <c r="E112"/>
      <c r="F112"/>
      <c r="H112"/>
      <c r="I112"/>
      <c r="J112"/>
      <c r="K112"/>
    </row>
    <row r="113" spans="3:11">
      <c r="C113"/>
      <c r="D113"/>
      <c r="E113"/>
      <c r="F113"/>
      <c r="H113"/>
      <c r="I113"/>
      <c r="J113"/>
      <c r="K113"/>
    </row>
    <row r="114" spans="3:11">
      <c r="C114"/>
      <c r="D114"/>
      <c r="E114"/>
      <c r="F114"/>
      <c r="H114"/>
      <c r="I114"/>
      <c r="J114"/>
      <c r="K114"/>
    </row>
    <row r="115" spans="3:11">
      <c r="C115"/>
      <c r="D115"/>
      <c r="E115"/>
      <c r="F115"/>
      <c r="H115"/>
      <c r="I115"/>
      <c r="J115"/>
      <c r="K115"/>
    </row>
    <row r="116" spans="3:11">
      <c r="C116"/>
      <c r="D116"/>
      <c r="E116"/>
      <c r="F116"/>
      <c r="H116"/>
      <c r="I116"/>
      <c r="J116"/>
      <c r="K116"/>
    </row>
    <row r="117" spans="3:11">
      <c r="C117"/>
      <c r="D117"/>
      <c r="E117"/>
      <c r="F117"/>
      <c r="H117"/>
      <c r="I117"/>
      <c r="J117"/>
      <c r="K117"/>
    </row>
    <row r="118" spans="3:11">
      <c r="C118"/>
      <c r="D118"/>
      <c r="E118"/>
      <c r="F118"/>
      <c r="H118"/>
      <c r="I118"/>
      <c r="J118"/>
      <c r="K118"/>
    </row>
    <row r="119" spans="3:11">
      <c r="C119"/>
      <c r="D119"/>
      <c r="E119"/>
      <c r="F119"/>
      <c r="H119"/>
      <c r="I119"/>
      <c r="J119"/>
      <c r="K119"/>
    </row>
    <row r="120" spans="3:11">
      <c r="C120"/>
      <c r="D120"/>
      <c r="E120"/>
      <c r="F120"/>
      <c r="H120"/>
      <c r="I120"/>
      <c r="J120"/>
      <c r="K120"/>
    </row>
    <row r="121" spans="3:11">
      <c r="C121"/>
      <c r="D121"/>
      <c r="E121"/>
      <c r="F121"/>
      <c r="H121"/>
      <c r="I121"/>
      <c r="J121"/>
      <c r="K121"/>
    </row>
    <row r="122" spans="3:11">
      <c r="C122"/>
      <c r="D122"/>
      <c r="E122"/>
      <c r="F122"/>
      <c r="H122"/>
      <c r="I122"/>
      <c r="J122"/>
      <c r="K122"/>
    </row>
    <row r="123" spans="3:11">
      <c r="C123"/>
      <c r="D123"/>
      <c r="E123"/>
      <c r="F123"/>
      <c r="H123"/>
      <c r="I123"/>
      <c r="J123"/>
      <c r="K123"/>
    </row>
    <row r="124" spans="3:11">
      <c r="C124"/>
      <c r="D124"/>
      <c r="E124"/>
      <c r="F124"/>
      <c r="H124"/>
      <c r="I124"/>
      <c r="J124"/>
      <c r="K124"/>
    </row>
    <row r="125" spans="3:11">
      <c r="C125"/>
      <c r="D125"/>
      <c r="E125"/>
      <c r="F125"/>
      <c r="H125"/>
      <c r="I125"/>
      <c r="J125"/>
      <c r="K125"/>
    </row>
    <row r="126" spans="3:11">
      <c r="C126"/>
      <c r="D126"/>
      <c r="E126"/>
      <c r="F126"/>
      <c r="H126"/>
      <c r="I126"/>
      <c r="J126"/>
      <c r="K126"/>
    </row>
    <row r="127" spans="3:11">
      <c r="C127"/>
      <c r="D127"/>
      <c r="E127"/>
      <c r="F127"/>
      <c r="H127"/>
      <c r="I127"/>
      <c r="J127"/>
      <c r="K127"/>
    </row>
    <row r="128" spans="3:11">
      <c r="C128"/>
      <c r="D128"/>
      <c r="E128"/>
      <c r="F128"/>
      <c r="H128"/>
      <c r="I128"/>
      <c r="J128"/>
      <c r="K128"/>
    </row>
    <row r="129" spans="3:11">
      <c r="C129"/>
      <c r="D129"/>
      <c r="E129"/>
      <c r="F129"/>
      <c r="H129"/>
      <c r="I129"/>
      <c r="J129"/>
      <c r="K129"/>
    </row>
    <row r="130" spans="3:11">
      <c r="C130"/>
      <c r="D130"/>
      <c r="E130"/>
      <c r="F130"/>
      <c r="H130"/>
      <c r="I130"/>
      <c r="J130"/>
      <c r="K130"/>
    </row>
    <row r="131" spans="3:11">
      <c r="C131"/>
      <c r="D131"/>
      <c r="E131"/>
      <c r="F131"/>
      <c r="H131"/>
      <c r="I131"/>
      <c r="J131"/>
      <c r="K131"/>
    </row>
    <row r="132" spans="3:11">
      <c r="C132"/>
      <c r="D132"/>
      <c r="E132"/>
      <c r="F132"/>
      <c r="H132"/>
      <c r="I132"/>
      <c r="J132"/>
      <c r="K132"/>
    </row>
    <row r="133" spans="3:11">
      <c r="C133"/>
      <c r="D133"/>
      <c r="E133"/>
      <c r="F133"/>
      <c r="H133"/>
      <c r="I133"/>
      <c r="J133"/>
      <c r="K133"/>
    </row>
    <row r="134" spans="3:11">
      <c r="C134"/>
      <c r="D134"/>
      <c r="E134"/>
      <c r="F134"/>
      <c r="H134"/>
      <c r="I134"/>
      <c r="J134"/>
      <c r="K134"/>
    </row>
    <row r="135" spans="3:11">
      <c r="C135"/>
      <c r="D135"/>
      <c r="E135"/>
      <c r="F135"/>
      <c r="H135"/>
      <c r="I135"/>
      <c r="J135"/>
      <c r="K135"/>
    </row>
    <row r="136" spans="3:11">
      <c r="C136"/>
      <c r="D136"/>
      <c r="E136"/>
      <c r="F136"/>
      <c r="H136"/>
      <c r="I136"/>
      <c r="J136"/>
      <c r="K136"/>
    </row>
    <row r="137" spans="3:11">
      <c r="C137"/>
      <c r="D137"/>
      <c r="E137"/>
      <c r="F137"/>
      <c r="H137"/>
      <c r="I137"/>
      <c r="J137"/>
      <c r="K137"/>
    </row>
    <row r="138" spans="3:11">
      <c r="C138"/>
      <c r="D138"/>
      <c r="E138"/>
      <c r="F138"/>
      <c r="H138"/>
      <c r="I138"/>
      <c r="J138"/>
      <c r="K138"/>
    </row>
    <row r="139" spans="3:11">
      <c r="C139"/>
      <c r="D139"/>
      <c r="E139"/>
      <c r="F139"/>
      <c r="H139"/>
      <c r="I139"/>
      <c r="J139"/>
      <c r="K139"/>
    </row>
    <row r="140" spans="3:11">
      <c r="C140"/>
      <c r="D140"/>
      <c r="E140"/>
      <c r="F140"/>
      <c r="H140"/>
      <c r="I140"/>
      <c r="J140"/>
      <c r="K140"/>
    </row>
    <row r="141" spans="3:11">
      <c r="C141"/>
      <c r="D141"/>
      <c r="E141"/>
      <c r="F141"/>
      <c r="H141"/>
      <c r="I141"/>
      <c r="J141"/>
      <c r="K141"/>
    </row>
    <row r="142" spans="3:11">
      <c r="C142"/>
      <c r="D142"/>
      <c r="E142"/>
      <c r="F142"/>
      <c r="H142"/>
      <c r="I142"/>
      <c r="J142"/>
      <c r="K142"/>
    </row>
    <row r="143" spans="3:11">
      <c r="C143"/>
      <c r="D143"/>
      <c r="E143"/>
      <c r="F143"/>
      <c r="H143"/>
      <c r="I143"/>
      <c r="J143"/>
      <c r="K143"/>
    </row>
    <row r="144" spans="3:11">
      <c r="C144"/>
      <c r="D144"/>
      <c r="E144"/>
      <c r="F144"/>
      <c r="H144"/>
      <c r="I144"/>
      <c r="J144"/>
      <c r="K144"/>
    </row>
    <row r="145" spans="3:11">
      <c r="C145"/>
      <c r="D145"/>
      <c r="E145"/>
      <c r="F145"/>
      <c r="H145"/>
      <c r="I145"/>
      <c r="J145"/>
      <c r="K145"/>
    </row>
    <row r="146" spans="3:11">
      <c r="C146"/>
      <c r="D146"/>
      <c r="E146"/>
      <c r="F146"/>
      <c r="H146"/>
      <c r="I146"/>
      <c r="J146"/>
      <c r="K146"/>
    </row>
    <row r="147" spans="3:11">
      <c r="C147"/>
      <c r="D147"/>
      <c r="E147"/>
      <c r="F147"/>
      <c r="H147"/>
      <c r="I147"/>
      <c r="J147"/>
      <c r="K147"/>
    </row>
    <row r="148" spans="3:11">
      <c r="C148"/>
      <c r="D148"/>
      <c r="E148"/>
      <c r="F148"/>
      <c r="H148"/>
      <c r="I148"/>
      <c r="J148"/>
      <c r="K148"/>
    </row>
    <row r="149" spans="3:11">
      <c r="C149"/>
      <c r="D149"/>
      <c r="E149"/>
      <c r="F149"/>
      <c r="H149"/>
      <c r="I149"/>
      <c r="J149"/>
      <c r="K149"/>
    </row>
    <row r="150" spans="3:11">
      <c r="C150"/>
      <c r="D150"/>
      <c r="E150"/>
      <c r="F150"/>
      <c r="H150"/>
      <c r="I150"/>
      <c r="J150"/>
      <c r="K150"/>
    </row>
    <row r="151" spans="3:11">
      <c r="C151"/>
      <c r="D151"/>
      <c r="E151"/>
      <c r="F151"/>
      <c r="H151"/>
      <c r="I151"/>
      <c r="J151"/>
      <c r="K151"/>
    </row>
    <row r="152" spans="3:11">
      <c r="C152"/>
      <c r="D152"/>
      <c r="E152"/>
      <c r="F152"/>
      <c r="H152"/>
      <c r="I152"/>
      <c r="J152"/>
      <c r="K152"/>
    </row>
    <row r="153" spans="3:11">
      <c r="C153"/>
      <c r="D153"/>
      <c r="E153"/>
      <c r="F153"/>
      <c r="H153"/>
      <c r="I153"/>
      <c r="J153"/>
      <c r="K153"/>
    </row>
    <row r="154" spans="3:11">
      <c r="C154"/>
      <c r="D154"/>
      <c r="E154"/>
      <c r="F154"/>
      <c r="H154"/>
      <c r="I154"/>
      <c r="J154"/>
      <c r="K154"/>
    </row>
    <row r="155" spans="3:11">
      <c r="C155"/>
      <c r="D155"/>
      <c r="E155"/>
      <c r="F155"/>
      <c r="H155"/>
      <c r="I155"/>
      <c r="J155"/>
      <c r="K155"/>
    </row>
    <row r="156" spans="3:11">
      <c r="C156"/>
      <c r="D156"/>
      <c r="E156"/>
      <c r="F156"/>
      <c r="H156"/>
      <c r="I156"/>
      <c r="J156"/>
      <c r="K156"/>
    </row>
    <row r="157" spans="3:11">
      <c r="C157"/>
      <c r="D157"/>
      <c r="E157"/>
      <c r="F157"/>
      <c r="H157"/>
      <c r="I157"/>
      <c r="J157"/>
      <c r="K157"/>
    </row>
    <row r="158" spans="3:11">
      <c r="C158"/>
      <c r="D158"/>
      <c r="E158"/>
      <c r="F158"/>
      <c r="H158"/>
      <c r="I158"/>
      <c r="J158"/>
      <c r="K158"/>
    </row>
    <row r="159" spans="3:11">
      <c r="C159"/>
      <c r="D159"/>
      <c r="E159"/>
      <c r="F159"/>
      <c r="H159"/>
      <c r="I159"/>
      <c r="J159"/>
      <c r="K159"/>
    </row>
    <row r="160" spans="3:11">
      <c r="C160"/>
      <c r="D160"/>
      <c r="E160"/>
      <c r="F160"/>
      <c r="H160"/>
      <c r="I160"/>
      <c r="J160"/>
      <c r="K160"/>
    </row>
    <row r="161" spans="3:11">
      <c r="C161"/>
      <c r="D161"/>
      <c r="E161"/>
      <c r="F161"/>
      <c r="H161"/>
      <c r="I161"/>
      <c r="J161"/>
      <c r="K161"/>
    </row>
    <row r="162" spans="3:11">
      <c r="C162"/>
      <c r="D162"/>
      <c r="E162"/>
      <c r="F162"/>
      <c r="H162"/>
      <c r="I162"/>
      <c r="J162"/>
      <c r="K162"/>
    </row>
    <row r="163" spans="3:11">
      <c r="C163"/>
      <c r="D163"/>
      <c r="E163"/>
      <c r="F163"/>
      <c r="H163"/>
      <c r="I163"/>
      <c r="J163"/>
      <c r="K163"/>
    </row>
    <row r="164" spans="3:11">
      <c r="C164"/>
      <c r="D164"/>
      <c r="E164"/>
      <c r="F164"/>
      <c r="H164"/>
      <c r="I164"/>
      <c r="J164"/>
      <c r="K164"/>
    </row>
    <row r="165" spans="3:11">
      <c r="C165"/>
      <c r="D165"/>
      <c r="E165"/>
      <c r="F165"/>
      <c r="H165"/>
      <c r="I165"/>
      <c r="J165"/>
      <c r="K165"/>
    </row>
    <row r="166" spans="3:11">
      <c r="C166"/>
      <c r="D166"/>
      <c r="E166"/>
      <c r="F166"/>
      <c r="H166"/>
      <c r="I166"/>
      <c r="J166"/>
      <c r="K166"/>
    </row>
    <row r="167" spans="3:11">
      <c r="C167"/>
      <c r="D167"/>
      <c r="E167"/>
      <c r="F167"/>
      <c r="H167"/>
      <c r="I167"/>
      <c r="J167"/>
      <c r="K167"/>
    </row>
    <row r="168" spans="3:11">
      <c r="C168"/>
      <c r="D168"/>
      <c r="E168"/>
      <c r="F168"/>
      <c r="H168"/>
      <c r="I168"/>
      <c r="J168"/>
      <c r="K168"/>
    </row>
    <row r="169" spans="3:11">
      <c r="C169"/>
      <c r="D169"/>
      <c r="E169"/>
      <c r="F169"/>
      <c r="H169"/>
      <c r="I169"/>
      <c r="J169"/>
      <c r="K169"/>
    </row>
    <row r="170" spans="3:11">
      <c r="C170"/>
      <c r="D170"/>
      <c r="E170"/>
      <c r="F170"/>
      <c r="H170"/>
      <c r="I170"/>
      <c r="J170"/>
      <c r="K170"/>
    </row>
    <row r="171" spans="3:11">
      <c r="C171"/>
      <c r="D171"/>
      <c r="E171"/>
      <c r="F171"/>
      <c r="H171"/>
      <c r="I171"/>
      <c r="J171"/>
      <c r="K171"/>
    </row>
    <row r="172" spans="3:11">
      <c r="C172"/>
      <c r="D172"/>
      <c r="E172"/>
      <c r="F172"/>
      <c r="H172"/>
      <c r="I172"/>
      <c r="J172"/>
      <c r="K172"/>
    </row>
    <row r="173" spans="3:11">
      <c r="C173"/>
      <c r="D173"/>
      <c r="E173"/>
      <c r="F173"/>
      <c r="H173"/>
      <c r="I173"/>
      <c r="J173"/>
      <c r="K173"/>
    </row>
    <row r="174" spans="3:11">
      <c r="C174"/>
      <c r="D174"/>
      <c r="E174"/>
      <c r="F174"/>
      <c r="H174"/>
      <c r="I174"/>
      <c r="J174"/>
      <c r="K174"/>
    </row>
    <row r="175" spans="3:11">
      <c r="C175"/>
      <c r="D175"/>
      <c r="E175"/>
      <c r="F175"/>
      <c r="H175"/>
      <c r="I175"/>
      <c r="J175"/>
      <c r="K175"/>
    </row>
    <row r="176" spans="3:11">
      <c r="C176"/>
      <c r="D176"/>
      <c r="E176"/>
      <c r="F176"/>
      <c r="H176"/>
      <c r="I176"/>
      <c r="J176"/>
      <c r="K176"/>
    </row>
    <row r="177" spans="3:11">
      <c r="C177"/>
      <c r="D177"/>
      <c r="E177"/>
      <c r="F177"/>
      <c r="H177"/>
      <c r="I177"/>
      <c r="J177"/>
      <c r="K177"/>
    </row>
    <row r="178" spans="3:11">
      <c r="C178"/>
      <c r="D178"/>
      <c r="E178"/>
      <c r="F178"/>
      <c r="H178"/>
      <c r="I178"/>
      <c r="J178"/>
      <c r="K178"/>
    </row>
    <row r="179" spans="3:11">
      <c r="C179"/>
      <c r="D179"/>
      <c r="E179"/>
      <c r="F179"/>
      <c r="H179"/>
      <c r="I179"/>
      <c r="J179"/>
      <c r="K179"/>
    </row>
    <row r="180" spans="3:11">
      <c r="C180"/>
      <c r="D180"/>
      <c r="E180"/>
      <c r="F180"/>
      <c r="H180"/>
      <c r="I180"/>
      <c r="J180"/>
      <c r="K180"/>
    </row>
    <row r="181" spans="3:11">
      <c r="C181"/>
      <c r="D181"/>
      <c r="E181"/>
      <c r="F181"/>
      <c r="H181"/>
      <c r="I181"/>
      <c r="J181"/>
      <c r="K181"/>
    </row>
    <row r="182" spans="3:11">
      <c r="C182"/>
      <c r="D182"/>
      <c r="E182"/>
      <c r="F182"/>
      <c r="H182"/>
      <c r="I182"/>
      <c r="J182"/>
      <c r="K182"/>
    </row>
    <row r="183" spans="3:11">
      <c r="C183"/>
      <c r="D183"/>
      <c r="E183"/>
      <c r="F183"/>
      <c r="H183"/>
      <c r="I183"/>
      <c r="J183"/>
      <c r="K183"/>
    </row>
    <row r="184" spans="3:11">
      <c r="C184"/>
      <c r="D184"/>
      <c r="E184"/>
      <c r="F184"/>
      <c r="H184"/>
      <c r="I184"/>
      <c r="J184"/>
      <c r="K184"/>
    </row>
    <row r="185" spans="3:11">
      <c r="C185"/>
      <c r="D185"/>
      <c r="E185"/>
      <c r="F185"/>
      <c r="H185"/>
      <c r="I185"/>
      <c r="J185"/>
      <c r="K185"/>
    </row>
    <row r="186" spans="3:11">
      <c r="C186"/>
      <c r="D186"/>
      <c r="E186"/>
      <c r="F186"/>
      <c r="H186"/>
      <c r="I186"/>
      <c r="J186"/>
      <c r="K186"/>
    </row>
    <row r="187" spans="3:11">
      <c r="C187"/>
      <c r="D187"/>
      <c r="E187"/>
      <c r="F187"/>
      <c r="H187"/>
      <c r="I187"/>
      <c r="J187"/>
      <c r="K187"/>
    </row>
    <row r="188" spans="3:11">
      <c r="C188"/>
      <c r="D188"/>
      <c r="E188"/>
      <c r="F188"/>
      <c r="H188"/>
      <c r="I188"/>
      <c r="J188"/>
      <c r="K188"/>
    </row>
    <row r="189" spans="3:11">
      <c r="C189"/>
      <c r="D189"/>
      <c r="E189"/>
      <c r="F189"/>
      <c r="H189"/>
      <c r="I189"/>
      <c r="J189"/>
      <c r="K189"/>
    </row>
    <row r="190" spans="3:11">
      <c r="C190"/>
      <c r="D190"/>
      <c r="E190"/>
      <c r="F190"/>
      <c r="H190"/>
      <c r="I190"/>
      <c r="J190"/>
      <c r="K190"/>
    </row>
    <row r="191" spans="3:11">
      <c r="C191"/>
      <c r="D191"/>
      <c r="E191"/>
      <c r="F191"/>
      <c r="H191"/>
      <c r="I191"/>
      <c r="J191"/>
      <c r="K191"/>
    </row>
    <row r="192" spans="3:11">
      <c r="C192"/>
      <c r="D192"/>
      <c r="E192"/>
      <c r="F192"/>
      <c r="H192"/>
      <c r="I192"/>
      <c r="J192"/>
      <c r="K192"/>
    </row>
    <row r="193" spans="3:11">
      <c r="C193"/>
      <c r="D193"/>
      <c r="E193"/>
      <c r="F193"/>
      <c r="H193"/>
      <c r="I193"/>
      <c r="J193"/>
      <c r="K193"/>
    </row>
    <row r="194" spans="3:11">
      <c r="C194"/>
      <c r="D194"/>
      <c r="E194"/>
      <c r="F194"/>
      <c r="H194"/>
      <c r="I194"/>
      <c r="J194"/>
      <c r="K194"/>
    </row>
    <row r="195" spans="3:11">
      <c r="C195"/>
      <c r="D195"/>
      <c r="E195"/>
      <c r="F195"/>
      <c r="H195"/>
      <c r="I195"/>
      <c r="J195"/>
      <c r="K195"/>
    </row>
    <row r="196" spans="3:11">
      <c r="C196"/>
      <c r="D196"/>
      <c r="E196"/>
      <c r="F196"/>
      <c r="H196"/>
      <c r="I196"/>
      <c r="J196"/>
      <c r="K196"/>
    </row>
    <row r="197" spans="3:11">
      <c r="C197"/>
      <c r="D197"/>
      <c r="E197"/>
      <c r="F197"/>
      <c r="H197"/>
      <c r="I197"/>
      <c r="J197"/>
      <c r="K197"/>
    </row>
    <row r="198" spans="3:11">
      <c r="C198"/>
      <c r="D198"/>
      <c r="E198"/>
      <c r="F198"/>
      <c r="H198"/>
      <c r="I198"/>
      <c r="J198"/>
      <c r="K198"/>
    </row>
    <row r="199" spans="3:11">
      <c r="C199"/>
      <c r="D199"/>
      <c r="E199"/>
      <c r="F199"/>
      <c r="H199"/>
      <c r="I199"/>
      <c r="J199"/>
      <c r="K199"/>
    </row>
    <row r="200" spans="3:11">
      <c r="C200"/>
      <c r="D200"/>
      <c r="E200"/>
      <c r="F200"/>
      <c r="H200"/>
      <c r="I200"/>
      <c r="J200"/>
      <c r="K200"/>
    </row>
    <row r="201" spans="3:11">
      <c r="C201"/>
      <c r="D201"/>
      <c r="E201"/>
      <c r="F201"/>
      <c r="H201"/>
      <c r="I201"/>
      <c r="J201"/>
      <c r="K201"/>
    </row>
    <row r="202" spans="3:11">
      <c r="C202"/>
      <c r="D202"/>
      <c r="E202"/>
      <c r="F202"/>
      <c r="H202"/>
      <c r="I202"/>
      <c r="J202"/>
      <c r="K202"/>
    </row>
    <row r="203" spans="3:11">
      <c r="C203"/>
      <c r="D203"/>
      <c r="E203"/>
      <c r="F203"/>
      <c r="H203"/>
      <c r="I203"/>
      <c r="J203"/>
      <c r="K203"/>
    </row>
    <row r="204" spans="3:11">
      <c r="C204"/>
      <c r="D204"/>
      <c r="E204"/>
      <c r="F204"/>
      <c r="H204"/>
      <c r="I204"/>
      <c r="J204"/>
      <c r="K204"/>
    </row>
    <row r="205" spans="3:11">
      <c r="C205"/>
      <c r="D205"/>
      <c r="E205"/>
      <c r="F205"/>
      <c r="H205"/>
      <c r="I205"/>
      <c r="J205"/>
      <c r="K205"/>
    </row>
    <row r="206" spans="3:11">
      <c r="C206"/>
      <c r="D206"/>
      <c r="E206"/>
      <c r="F206"/>
      <c r="H206"/>
      <c r="I206"/>
      <c r="J206"/>
      <c r="K206"/>
    </row>
    <row r="207" spans="3:11">
      <c r="C207"/>
      <c r="D207"/>
      <c r="E207"/>
      <c r="F207"/>
      <c r="H207"/>
      <c r="I207"/>
      <c r="J207"/>
      <c r="K207"/>
    </row>
    <row r="208" spans="3:11">
      <c r="C208"/>
      <c r="D208"/>
      <c r="E208"/>
      <c r="F208"/>
      <c r="H208"/>
      <c r="I208"/>
      <c r="J208"/>
      <c r="K208"/>
    </row>
    <row r="209" spans="3:11">
      <c r="C209"/>
      <c r="D209"/>
      <c r="E209"/>
      <c r="F209"/>
      <c r="H209"/>
      <c r="I209"/>
      <c r="J209"/>
      <c r="K209"/>
    </row>
    <row r="210" spans="3:11">
      <c r="C210"/>
      <c r="D210"/>
      <c r="E210"/>
      <c r="F210"/>
      <c r="H210"/>
      <c r="I210"/>
      <c r="J210"/>
      <c r="K210"/>
    </row>
    <row r="211" spans="3:11">
      <c r="C211"/>
      <c r="D211"/>
      <c r="E211"/>
      <c r="F211"/>
      <c r="H211"/>
      <c r="I211"/>
      <c r="J211"/>
      <c r="K211"/>
    </row>
    <row r="212" spans="3:11">
      <c r="C212"/>
      <c r="D212"/>
      <c r="E212"/>
      <c r="F212"/>
      <c r="H212"/>
      <c r="I212"/>
      <c r="J212"/>
      <c r="K212"/>
    </row>
    <row r="213" spans="3:11">
      <c r="C213"/>
      <c r="D213"/>
      <c r="E213"/>
      <c r="F213"/>
      <c r="H213"/>
      <c r="I213"/>
      <c r="J213"/>
      <c r="K213"/>
    </row>
    <row r="214" spans="3:11">
      <c r="C214"/>
      <c r="D214"/>
      <c r="E214"/>
      <c r="F214"/>
      <c r="H214"/>
      <c r="I214"/>
      <c r="J214"/>
      <c r="K214"/>
    </row>
    <row r="215" spans="3:11">
      <c r="C215"/>
      <c r="D215"/>
      <c r="E215"/>
      <c r="F215"/>
      <c r="H215"/>
      <c r="I215"/>
      <c r="J215"/>
      <c r="K215"/>
    </row>
    <row r="216" spans="3:11">
      <c r="C216"/>
      <c r="D216"/>
      <c r="E216"/>
      <c r="F216"/>
      <c r="H216"/>
      <c r="I216"/>
      <c r="J216"/>
      <c r="K216"/>
    </row>
    <row r="217" spans="3:11">
      <c r="C217"/>
      <c r="D217"/>
      <c r="E217"/>
      <c r="F217"/>
      <c r="H217"/>
      <c r="I217"/>
      <c r="J217"/>
      <c r="K217"/>
    </row>
    <row r="218" spans="3:11">
      <c r="C218"/>
      <c r="D218"/>
      <c r="E218"/>
      <c r="F218"/>
      <c r="H218"/>
      <c r="I218"/>
      <c r="J218"/>
      <c r="K218"/>
    </row>
    <row r="219" spans="3:11">
      <c r="C219"/>
      <c r="D219"/>
      <c r="E219"/>
      <c r="F219"/>
      <c r="H219"/>
      <c r="I219"/>
      <c r="J219"/>
      <c r="K219"/>
    </row>
    <row r="220" spans="3:11">
      <c r="C220"/>
      <c r="D220"/>
      <c r="E220"/>
      <c r="F220"/>
      <c r="H220"/>
      <c r="I220"/>
      <c r="J220"/>
      <c r="K220"/>
    </row>
    <row r="221" spans="3:11">
      <c r="C221"/>
      <c r="D221"/>
      <c r="E221"/>
      <c r="F221"/>
      <c r="H221"/>
      <c r="I221"/>
      <c r="J221"/>
      <c r="K221"/>
    </row>
    <row r="222" spans="3:11">
      <c r="C222"/>
      <c r="D222"/>
      <c r="E222"/>
      <c r="F222"/>
      <c r="H222"/>
      <c r="I222"/>
      <c r="J222"/>
      <c r="K222"/>
    </row>
    <row r="223" spans="3:11">
      <c r="C223"/>
      <c r="D223"/>
      <c r="E223"/>
      <c r="F223"/>
      <c r="H223"/>
      <c r="I223"/>
      <c r="J223"/>
      <c r="K223"/>
    </row>
    <row r="224" spans="3:11">
      <c r="C224"/>
      <c r="D224"/>
      <c r="E224"/>
      <c r="F224"/>
      <c r="H224"/>
      <c r="I224"/>
      <c r="J224"/>
      <c r="K224"/>
    </row>
    <row r="225" spans="3:11">
      <c r="C225"/>
      <c r="D225"/>
      <c r="E225"/>
      <c r="F225"/>
      <c r="H225"/>
      <c r="I225"/>
      <c r="J225"/>
      <c r="K225"/>
    </row>
    <row r="226" spans="3:11">
      <c r="C226"/>
      <c r="D226"/>
      <c r="E226"/>
      <c r="F226"/>
      <c r="H226"/>
      <c r="I226"/>
      <c r="J226"/>
      <c r="K226"/>
    </row>
    <row r="227" spans="3:11">
      <c r="C227"/>
      <c r="D227"/>
      <c r="E227"/>
      <c r="F227"/>
      <c r="H227"/>
      <c r="I227"/>
      <c r="J227"/>
      <c r="K227"/>
    </row>
    <row r="228" spans="3:11">
      <c r="C228"/>
      <c r="D228"/>
      <c r="E228"/>
      <c r="F228"/>
      <c r="H228"/>
      <c r="I228"/>
      <c r="J228"/>
      <c r="K228"/>
    </row>
    <row r="229" spans="3:11">
      <c r="C229"/>
      <c r="D229"/>
      <c r="E229"/>
      <c r="F229"/>
      <c r="H229"/>
      <c r="I229"/>
      <c r="J229"/>
      <c r="K229"/>
    </row>
    <row r="230" spans="3:11">
      <c r="C230"/>
      <c r="D230"/>
      <c r="E230"/>
      <c r="F230"/>
      <c r="H230"/>
      <c r="I230"/>
      <c r="J230"/>
      <c r="K230"/>
    </row>
    <row r="231" spans="3:11">
      <c r="C231"/>
      <c r="D231"/>
      <c r="E231"/>
      <c r="F231"/>
      <c r="H231"/>
      <c r="I231"/>
      <c r="J231"/>
      <c r="K231"/>
    </row>
    <row r="232" spans="3:11">
      <c r="C232"/>
      <c r="D232"/>
      <c r="E232"/>
      <c r="F232"/>
      <c r="H232"/>
      <c r="I232"/>
      <c r="J232"/>
      <c r="K232"/>
    </row>
    <row r="233" spans="3:11">
      <c r="C233"/>
      <c r="D233"/>
      <c r="E233"/>
      <c r="F233"/>
      <c r="H233"/>
      <c r="I233"/>
      <c r="J233"/>
      <c r="K233"/>
    </row>
    <row r="234" spans="3:11">
      <c r="C234"/>
      <c r="D234"/>
      <c r="E234"/>
      <c r="F234"/>
      <c r="H234"/>
      <c r="I234"/>
      <c r="J234"/>
      <c r="K234"/>
    </row>
    <row r="235" spans="3:11">
      <c r="C235"/>
      <c r="D235"/>
      <c r="E235"/>
      <c r="F235"/>
      <c r="H235"/>
      <c r="I235"/>
      <c r="J235"/>
      <c r="K235"/>
    </row>
    <row r="236" spans="3:11">
      <c r="C236"/>
      <c r="D236"/>
      <c r="E236"/>
      <c r="F236"/>
      <c r="H236"/>
      <c r="I236"/>
      <c r="J236"/>
      <c r="K236"/>
    </row>
    <row r="237" spans="3:11">
      <c r="C237"/>
      <c r="D237"/>
      <c r="E237"/>
      <c r="F237"/>
      <c r="H237"/>
      <c r="I237"/>
      <c r="J237"/>
      <c r="K237"/>
    </row>
    <row r="238" spans="3:11">
      <c r="C238"/>
      <c r="D238"/>
      <c r="E238"/>
      <c r="F238"/>
      <c r="H238"/>
      <c r="I238"/>
      <c r="J238"/>
      <c r="K238"/>
    </row>
    <row r="239" spans="3:11">
      <c r="C239"/>
      <c r="D239"/>
      <c r="E239"/>
      <c r="F239"/>
      <c r="H239"/>
      <c r="I239"/>
      <c r="J239"/>
      <c r="K239"/>
    </row>
    <row r="240" spans="3:11">
      <c r="C240"/>
      <c r="D240"/>
      <c r="E240"/>
      <c r="F240"/>
      <c r="H240"/>
      <c r="I240"/>
      <c r="J240"/>
      <c r="K240"/>
    </row>
    <row r="241" spans="3:11">
      <c r="C241"/>
      <c r="D241"/>
      <c r="E241"/>
      <c r="F241"/>
      <c r="H241"/>
      <c r="I241"/>
      <c r="J241"/>
      <c r="K241"/>
    </row>
    <row r="242" spans="3:11">
      <c r="C242"/>
      <c r="D242"/>
      <c r="E242"/>
      <c r="F242"/>
      <c r="H242"/>
      <c r="I242"/>
      <c r="J242"/>
      <c r="K242"/>
    </row>
    <row r="243" spans="3:11">
      <c r="C243"/>
      <c r="D243"/>
      <c r="E243"/>
      <c r="F243"/>
      <c r="H243"/>
      <c r="I243"/>
      <c r="J243"/>
      <c r="K243"/>
    </row>
  </sheetData>
  <autoFilter xmlns:etc="http://www.wps.cn/officeDocument/2017/etCustomData" ref="B8:L98" etc:filterBottomFollowUsedRange="0">
    <extLst/>
  </autoFilter>
  <mergeCells count="8">
    <mergeCell ref="B3:L3"/>
    <mergeCell ref="F5:G5"/>
    <mergeCell ref="B103:E103"/>
    <mergeCell ref="B104:E104"/>
    <mergeCell ref="F104:L104"/>
    <mergeCell ref="B105:E105"/>
    <mergeCell ref="F105:L105"/>
    <mergeCell ref="P10:P12"/>
  </mergeCells>
  <conditionalFormatting sqref="J9:J43 J49:J77">
    <cfRule type="duplicateValues" dxfId="0" priority="3"/>
  </conditionalFormatting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10" sqref="B10"/>
    </sheetView>
  </sheetViews>
  <sheetFormatPr defaultColWidth="8.66666666666667" defaultRowHeight="14.4" outlineLevelCol="1"/>
  <cols>
    <col min="1" max="1" width="29.5" customWidth="1"/>
    <col min="2" max="2" width="13.6666666666667" customWidth="1"/>
  </cols>
  <sheetData>
    <row r="1" ht="15.15" spans="1:2">
      <c r="A1" s="1" t="s">
        <v>210</v>
      </c>
      <c r="B1" s="2" t="s">
        <v>211</v>
      </c>
    </row>
    <row r="2" ht="15.15" spans="1:2">
      <c r="A2" s="1" t="s">
        <v>212</v>
      </c>
      <c r="B2" s="3" t="s">
        <v>212</v>
      </c>
    </row>
    <row r="3" ht="15.15" spans="1:2">
      <c r="A3" s="4" t="s">
        <v>213</v>
      </c>
      <c r="B3" s="3" t="s">
        <v>213</v>
      </c>
    </row>
    <row r="4" ht="15.15" spans="1:2">
      <c r="A4" s="5" t="s">
        <v>214</v>
      </c>
      <c r="B4" s="3" t="s">
        <v>215</v>
      </c>
    </row>
    <row r="5" ht="15.15" spans="1:2">
      <c r="A5" s="1" t="s">
        <v>216</v>
      </c>
      <c r="B5" s="2" t="s">
        <v>216</v>
      </c>
    </row>
    <row r="6" ht="15.15" spans="1:2">
      <c r="A6" s="1" t="s">
        <v>217</v>
      </c>
      <c r="B6" s="2" t="s">
        <v>217</v>
      </c>
    </row>
    <row r="7" ht="15.15" spans="1:2">
      <c r="A7" s="5" t="s">
        <v>218</v>
      </c>
      <c r="B7" s="2" t="s">
        <v>218</v>
      </c>
    </row>
    <row r="8" ht="15.15" spans="1:2">
      <c r="A8" s="5" t="s">
        <v>219</v>
      </c>
      <c r="B8" s="3" t="s">
        <v>219</v>
      </c>
    </row>
    <row r="9" spans="2:2">
      <c r="B9" s="3" t="s">
        <v>220</v>
      </c>
    </row>
    <row r="10" spans="2:2">
      <c r="B10" s="3" t="s">
        <v>221</v>
      </c>
    </row>
    <row r="11" ht="15.15" spans="1:1">
      <c r="A11" s="5" t="s">
        <v>222</v>
      </c>
    </row>
    <row r="14" spans="2:2">
      <c r="B14" s="3"/>
    </row>
    <row r="15" spans="2:2">
      <c r="B15" s="3"/>
    </row>
  </sheetData>
  <sortState ref="B2:B10">
    <sortCondition ref="B2:B10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冯田.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분홍</cp:lastModifiedBy>
  <dcterms:created xsi:type="dcterms:W3CDTF">2022-02-23T01:21:00Z</dcterms:created>
  <dcterms:modified xsi:type="dcterms:W3CDTF">2025-07-18T07:34:16Z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CD48C4FC3B8D468889EA7AA39CDE6C76_13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