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11740"/>
  </bookViews>
  <sheets>
    <sheet name="员工差旅明细" sheetId="2" r:id="rId1"/>
  </sheets>
  <definedNames>
    <definedName name="_xlnm.Print_Area" localSheetId="0">员工差旅明细!$A$1:$K$40</definedName>
  </definedNames>
  <calcPr calcId="144525"/>
</workbook>
</file>

<file path=xl/sharedStrings.xml><?xml version="1.0" encoding="utf-8"?>
<sst xmlns="http://schemas.openxmlformats.org/spreadsheetml/2006/main" count="76" uniqueCount="53">
  <si>
    <t>【员工差旅报销单】</t>
  </si>
  <si>
    <t>姓名:</t>
  </si>
  <si>
    <t>王奕晖</t>
  </si>
  <si>
    <t>职位:</t>
  </si>
  <si>
    <t>实习生</t>
  </si>
  <si>
    <t>发生地:</t>
  </si>
  <si>
    <t>成都</t>
  </si>
  <si>
    <t>部门:</t>
  </si>
  <si>
    <t>汽车</t>
  </si>
  <si>
    <t>发生日期:</t>
  </si>
  <si>
    <t>8.23-8.29</t>
  </si>
  <si>
    <t>报销日期:</t>
  </si>
  <si>
    <t>团号:</t>
  </si>
  <si>
    <t xml:space="preserve">HMEA-220822-STY200	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</si>
  <si>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</si>
  <si>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</si>
  <si>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</si>
  <si>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</si>
  <si>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</si>
  <si>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</si>
  <si>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</si>
  <si>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</si>
  <si>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8月23日家-机场</t>
  </si>
  <si>
    <t>8月26-28日酒店-宝马店</t>
  </si>
  <si>
    <t>餐费</t>
  </si>
  <si>
    <t>8月23日晚餐</t>
  </si>
  <si>
    <t>8月27-28日</t>
  </si>
  <si>
    <t>其他</t>
  </si>
  <si>
    <t>酒水代买</t>
  </si>
  <si>
    <t>8月25日酒水代买</t>
  </si>
  <si>
    <t>跑腿送文件</t>
  </si>
  <si>
    <t>8月24日跑腿</t>
  </si>
  <si>
    <t>打印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</si>
  <si>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</si>
  <si>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</si>
  <si>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</si>
  <si>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</si>
  <si>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</si>
  <si>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</si>
  <si>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</si>
  <si>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</si>
  <si>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成都 深圳</t>
  </si>
  <si>
    <t>会奖6</t>
  </si>
  <si>
    <t>8.23-8.29 8.29-9.2</t>
  </si>
  <si>
    <t>HMEA-220822-STY200
	 HMEA-220724-ZJT854</t>
  </si>
  <si>
    <t>出差城市</t>
  </si>
  <si>
    <t>出差起止日期</t>
  </si>
  <si>
    <t>每天金额</t>
  </si>
  <si>
    <t>天数</t>
  </si>
  <si>
    <t>8.23-8.26</t>
  </si>
  <si>
    <t>8.27-8.28</t>
  </si>
  <si>
    <t>深圳</t>
  </si>
  <si>
    <t>8.29-9.2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</si>
</sst>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0.00_ "/>
    <numFmt numFmtId="179" formatCode="#,##0.00;[Red]#,##0.00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29" borderId="21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21" borderId="21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3" borderId="19" applyNumberFormat="0" applyAlignment="0" applyProtection="0">
      <alignment vertical="center"/>
    </xf>
    <xf numFmtId="0" fontId="24" fillId="21" borderId="23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50" applyFont="1" applyBorder="1" applyAlignment="1">
      <alignment horizontal="left" vertical="center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6" fontId="3" fillId="2" borderId="12" xfId="50" applyNumberFormat="1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176" fontId="3" fillId="2" borderId="9" xfId="5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9" fontId="3" fillId="0" borderId="12" xfId="50" applyNumberFormat="1" applyFont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9" fontId="4" fillId="0" borderId="10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3" xfId="50" applyFont="1" applyFill="1" applyBorder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left" vertical="center"/>
    </xf>
    <xf numFmtId="58" fontId="3" fillId="2" borderId="12" xfId="50" applyNumberFormat="1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179" fontId="4" fillId="0" borderId="4" xfId="50" applyNumberFormat="1" applyFont="1" applyBorder="1" applyAlignment="1">
      <alignment horizontal="center" vertical="center"/>
    </xf>
    <xf numFmtId="179" fontId="4" fillId="0" borderId="13" xfId="5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zoomScale="112" zoomScaleNormal="112" workbookViewId="0">
      <selection activeCell="L19" sqref="L19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47"/>
    </row>
    <row r="5" ht="19.95" customHeight="1" spans="2:11">
      <c r="B5" s="4"/>
      <c r="C5" s="5"/>
      <c r="D5" s="6" t="s">
        <v>1</v>
      </c>
      <c r="E5" s="6"/>
      <c r="F5" s="33" t="s">
        <v>2</v>
      </c>
      <c r="G5" s="33"/>
      <c r="H5" s="6" t="s">
        <v>3</v>
      </c>
      <c r="I5" s="5"/>
      <c r="J5" s="33" t="s">
        <v>4</v>
      </c>
      <c r="K5" s="48"/>
    </row>
    <row r="6" ht="19.95" customHeight="1" spans="2:11">
      <c r="B6" s="7"/>
      <c r="C6" s="8"/>
      <c r="D6" s="9" t="s">
        <v>5</v>
      </c>
      <c r="E6" s="9"/>
      <c r="F6" s="34" t="s">
        <v>6</v>
      </c>
      <c r="G6" s="34"/>
      <c r="H6" s="9" t="s">
        <v>7</v>
      </c>
      <c r="I6" s="8"/>
      <c r="J6" s="34" t="s">
        <v>8</v>
      </c>
      <c r="K6" s="49"/>
    </row>
    <row r="7" ht="19.95" customHeight="1" spans="2:11">
      <c r="B7" s="7"/>
      <c r="C7" s="8"/>
      <c r="D7" s="9" t="s">
        <v>9</v>
      </c>
      <c r="E7" s="9"/>
      <c r="F7" s="34" t="s">
        <v>10</v>
      </c>
      <c r="G7" s="34"/>
      <c r="H7" s="9" t="s">
        <v>11</v>
      </c>
      <c r="I7" s="50"/>
      <c r="J7" s="34">
        <v>9.13</v>
      </c>
      <c r="K7" s="49"/>
    </row>
    <row r="8" ht="19.95" customHeight="1" spans="2:11">
      <c r="B8" s="10"/>
      <c r="C8" s="11"/>
      <c r="D8" s="12"/>
      <c r="E8" s="12"/>
      <c r="F8" s="35"/>
      <c r="G8" s="35"/>
      <c r="H8" s="12" t="s">
        <v>12</v>
      </c>
      <c r="I8" s="51"/>
      <c r="J8" s="35" t="s">
        <v>13</v>
      </c>
      <c r="K8" s="52"/>
    </row>
    <row r="9" ht="19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19.95" customHeight="1" spans="2:11">
      <c r="B10" s="14" t="s">
        <v>14</v>
      </c>
      <c r="C10" s="15"/>
      <c r="D10" s="16" t="s">
        <v>15</v>
      </c>
      <c r="E10" s="16" t="s">
        <v>16</v>
      </c>
      <c r="F10" s="36"/>
      <c r="G10" s="24" t="s">
        <v>17</v>
      </c>
      <c r="H10" s="36" t="s">
        <v>18</v>
      </c>
      <c r="I10" s="16" t="s">
        <v>19</v>
      </c>
      <c r="J10" s="36"/>
      <c r="K10" s="24" t="s">
        <v>20</v>
      </c>
    </row>
    <row r="11" ht="19.95" customHeight="1" spans="2:11">
      <c r="B11" s="17">
        <v>2</v>
      </c>
      <c r="C11" s="18"/>
      <c r="D11" s="19"/>
      <c r="E11" s="26" t="s">
        <v>21</v>
      </c>
      <c r="F11" s="26"/>
      <c r="G11" s="37">
        <v>212.42</v>
      </c>
      <c r="H11" s="37">
        <v>201.42</v>
      </c>
      <c r="I11" s="53">
        <v>11</v>
      </c>
      <c r="J11" s="54"/>
      <c r="K11" s="55" t="s">
        <v>22</v>
      </c>
    </row>
    <row r="12" ht="19.95" customHeight="1" spans="2:11">
      <c r="B12" s="17"/>
      <c r="C12" s="18"/>
      <c r="D12" s="19"/>
      <c r="E12" s="26" t="s">
        <v>21</v>
      </c>
      <c r="F12" s="26"/>
      <c r="G12" s="37">
        <v>263.94</v>
      </c>
      <c r="H12" s="37">
        <v>263.94</v>
      </c>
      <c r="I12" s="56"/>
      <c r="J12" s="57"/>
      <c r="K12" s="55" t="s">
        <v>23</v>
      </c>
    </row>
    <row r="13" ht="19.95" customHeight="1" spans="2:11">
      <c r="B13" s="17">
        <v>4</v>
      </c>
      <c r="C13" s="18"/>
      <c r="D13" s="19"/>
      <c r="E13" s="17" t="s">
        <v>24</v>
      </c>
      <c r="F13" s="18"/>
      <c r="G13" s="37">
        <v>50.8</v>
      </c>
      <c r="H13" s="37">
        <v>50.8</v>
      </c>
      <c r="I13" s="53"/>
      <c r="J13" s="54"/>
      <c r="K13" s="55" t="s">
        <v>25</v>
      </c>
    </row>
    <row r="14" ht="19.95" customHeight="1" spans="2:11">
      <c r="B14" s="17"/>
      <c r="C14" s="18"/>
      <c r="D14" s="20"/>
      <c r="E14" s="17" t="s">
        <v>24</v>
      </c>
      <c r="F14" s="18"/>
      <c r="G14" s="37">
        <v>22</v>
      </c>
      <c r="H14" s="37">
        <v>22</v>
      </c>
      <c r="I14" s="56"/>
      <c r="J14" s="57"/>
      <c r="K14" s="58">
        <v>44797</v>
      </c>
    </row>
    <row r="15" ht="19.95" customHeight="1" spans="2:11">
      <c r="B15" s="17"/>
      <c r="C15" s="18"/>
      <c r="D15" s="20"/>
      <c r="E15" s="17" t="s">
        <v>24</v>
      </c>
      <c r="F15" s="18"/>
      <c r="G15" s="37">
        <v>16.5</v>
      </c>
      <c r="H15" s="37">
        <v>16.5</v>
      </c>
      <c r="I15" s="56"/>
      <c r="J15" s="57"/>
      <c r="K15" s="58">
        <v>44798</v>
      </c>
    </row>
    <row r="16" ht="19.95" customHeight="1" spans="2:11">
      <c r="B16" s="17"/>
      <c r="C16" s="18"/>
      <c r="D16" s="20"/>
      <c r="E16" s="38" t="s">
        <v>24</v>
      </c>
      <c r="F16" s="39"/>
      <c r="G16" s="37">
        <v>50</v>
      </c>
      <c r="H16" s="37">
        <v>50</v>
      </c>
      <c r="I16" s="56"/>
      <c r="J16" s="57"/>
      <c r="K16" s="59" t="s">
        <v>26</v>
      </c>
    </row>
    <row r="17" ht="19.95" customHeight="1" spans="2:11">
      <c r="B17" s="17">
        <v>5</v>
      </c>
      <c r="C17" s="18"/>
      <c r="D17" s="21" t="s">
        <v>27</v>
      </c>
      <c r="E17" s="26" t="s">
        <v>28</v>
      </c>
      <c r="F17" s="26"/>
      <c r="G17" s="37">
        <v>135.8</v>
      </c>
      <c r="H17" s="37">
        <v>135.8</v>
      </c>
      <c r="I17" s="53"/>
      <c r="J17" s="54"/>
      <c r="K17" s="59" t="s">
        <v>29</v>
      </c>
    </row>
    <row r="18" ht="19.95" customHeight="1" spans="2:11">
      <c r="B18" s="17">
        <v>6</v>
      </c>
      <c r="C18" s="18"/>
      <c r="D18" s="19"/>
      <c r="E18" s="26" t="s">
        <v>30</v>
      </c>
      <c r="F18" s="26"/>
      <c r="G18" s="37">
        <v>16</v>
      </c>
      <c r="H18" s="37">
        <v>16</v>
      </c>
      <c r="I18" s="53"/>
      <c r="J18" s="54"/>
      <c r="K18" s="55" t="s">
        <v>31</v>
      </c>
    </row>
    <row r="19" ht="19.95" customHeight="1" spans="2:11">
      <c r="B19" s="17">
        <v>7</v>
      </c>
      <c r="C19" s="18"/>
      <c r="D19" s="22"/>
      <c r="E19" s="26" t="s">
        <v>32</v>
      </c>
      <c r="F19" s="26"/>
      <c r="G19" s="37">
        <v>28</v>
      </c>
      <c r="H19" s="37">
        <v>28</v>
      </c>
      <c r="I19" s="53"/>
      <c r="J19" s="54"/>
      <c r="K19" s="58">
        <v>44797</v>
      </c>
    </row>
    <row r="20" ht="19.95" customHeight="1" spans="2:11">
      <c r="B20" s="16" t="s">
        <v>33</v>
      </c>
      <c r="C20" s="23"/>
      <c r="D20" s="23"/>
      <c r="E20" s="23"/>
      <c r="F20" s="36"/>
      <c r="G20" s="40">
        <f>SUM(G11:G19)</f>
        <v>795.46</v>
      </c>
      <c r="H20" s="40">
        <f>SUM(H11:H19)</f>
        <v>784.46</v>
      </c>
      <c r="I20" s="60">
        <f>SUM(I11:J19)</f>
        <v>11</v>
      </c>
      <c r="J20" s="61"/>
      <c r="K20" s="62"/>
    </row>
    <row r="21" ht="19.95" customHeight="1" spans="2:11">
      <c r="B21" s="13"/>
      <c r="C21" s="13"/>
      <c r="D21" s="13"/>
      <c r="E21" s="13"/>
      <c r="F21" s="13"/>
      <c r="G21" s="13"/>
      <c r="H21" s="13"/>
      <c r="I21" s="13"/>
      <c r="J21" s="63"/>
      <c r="K21" s="13"/>
    </row>
    <row r="22" ht="19.95" customHeight="1" spans="2:11">
      <c r="B22" s="24" t="s">
        <v>18</v>
      </c>
      <c r="C22" s="24"/>
      <c r="D22" s="24"/>
      <c r="E22" s="24"/>
      <c r="F22" s="24"/>
      <c r="G22" s="24" t="s">
        <v>34</v>
      </c>
      <c r="H22" s="24"/>
      <c r="I22" s="24"/>
      <c r="J22" s="24"/>
      <c r="K22" s="24" t="s">
        <v>35</v>
      </c>
    </row>
    <row r="23" ht="19.95" customHeight="1" spans="2:11">
      <c r="B23" s="25">
        <f>H20</f>
        <v>784.46</v>
      </c>
      <c r="C23" s="25"/>
      <c r="D23" s="25"/>
      <c r="E23" s="25"/>
      <c r="F23" s="25"/>
      <c r="G23" s="25">
        <f>I20</f>
        <v>11</v>
      </c>
      <c r="H23" s="25"/>
      <c r="I23" s="25"/>
      <c r="J23" s="25"/>
      <c r="K23" s="64">
        <f>SUM(B23:J23)</f>
        <v>795.46</v>
      </c>
    </row>
    <row r="24" ht="19.95" customHeight="1" spans="2:11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ht="19.95" customHeight="1" spans="2:11">
      <c r="B25" s="13" t="s">
        <v>36</v>
      </c>
      <c r="C25" s="13"/>
      <c r="D25" s="13"/>
      <c r="E25" s="13"/>
      <c r="F25" s="13" t="s">
        <v>37</v>
      </c>
      <c r="G25" s="13" t="s">
        <v>38</v>
      </c>
      <c r="H25" s="13"/>
      <c r="I25" s="13"/>
      <c r="J25" s="13" t="s">
        <v>39</v>
      </c>
      <c r="K25" s="13"/>
    </row>
    <row r="28" ht="20.4" spans="1:11">
      <c r="A28" s="2" t="s">
        <v>40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19.95" customHeight="1" spans="2:11">
      <c r="B30" s="4"/>
      <c r="C30" s="5"/>
      <c r="D30" s="6" t="s">
        <v>1</v>
      </c>
      <c r="E30" s="6"/>
      <c r="F30" s="33" t="s">
        <v>2</v>
      </c>
      <c r="G30" s="33"/>
      <c r="H30" s="6" t="s">
        <v>3</v>
      </c>
      <c r="I30" s="5"/>
      <c r="J30" s="33" t="s">
        <v>4</v>
      </c>
      <c r="K30" s="48"/>
    </row>
    <row r="31" ht="19.95" customHeight="1" spans="2:11">
      <c r="B31" s="7"/>
      <c r="C31" s="8"/>
      <c r="D31" s="9" t="s">
        <v>5</v>
      </c>
      <c r="E31" s="9"/>
      <c r="F31" s="34" t="s">
        <v>41</v>
      </c>
      <c r="G31" s="34"/>
      <c r="H31" s="9" t="s">
        <v>7</v>
      </c>
      <c r="I31" s="8"/>
      <c r="J31" s="34" t="s">
        <v>42</v>
      </c>
      <c r="K31" s="49"/>
    </row>
    <row r="32" ht="19.95" customHeight="1" spans="2:11">
      <c r="B32" s="7"/>
      <c r="C32" s="8"/>
      <c r="D32" s="9" t="s">
        <v>9</v>
      </c>
      <c r="E32" s="9"/>
      <c r="F32" s="34" t="s">
        <v>43</v>
      </c>
      <c r="G32" s="34"/>
      <c r="H32" s="9" t="s">
        <v>11</v>
      </c>
      <c r="I32" s="50"/>
      <c r="J32" s="34">
        <v>9.9</v>
      </c>
      <c r="K32" s="49"/>
    </row>
    <row r="33" ht="32" customHeight="1" spans="2:11">
      <c r="B33" s="10"/>
      <c r="C33" s="11"/>
      <c r="D33" s="12"/>
      <c r="E33" s="12"/>
      <c r="F33" s="35"/>
      <c r="G33" s="35"/>
      <c r="H33" s="12" t="s">
        <v>12</v>
      </c>
      <c r="I33" s="51"/>
      <c r="J33" s="65" t="s">
        <v>44</v>
      </c>
      <c r="K33" s="52"/>
    </row>
    <row r="34" ht="19.95" customHeight="1"/>
    <row r="35" ht="19.95" customHeight="1" spans="2:11">
      <c r="B35" s="26"/>
      <c r="C35" s="26"/>
      <c r="D35" s="27" t="s">
        <v>45</v>
      </c>
      <c r="E35" s="26" t="s">
        <v>46</v>
      </c>
      <c r="F35" s="26"/>
      <c r="G35" s="37" t="s">
        <v>47</v>
      </c>
      <c r="H35" s="37" t="s">
        <v>48</v>
      </c>
      <c r="I35" s="37" t="s">
        <v>33</v>
      </c>
      <c r="J35" s="37"/>
      <c r="K35" s="66" t="s">
        <v>20</v>
      </c>
    </row>
    <row r="36" ht="19.95" customHeight="1" spans="2:11">
      <c r="B36" s="26">
        <v>1</v>
      </c>
      <c r="C36" s="26"/>
      <c r="D36" s="28" t="s">
        <v>6</v>
      </c>
      <c r="E36" s="26" t="s">
        <v>49</v>
      </c>
      <c r="F36" s="26"/>
      <c r="G36" s="37">
        <v>100</v>
      </c>
      <c r="H36" s="37">
        <v>4</v>
      </c>
      <c r="I36" s="53">
        <f t="shared" ref="I36:I37" si="0">G36*H36</f>
        <v>400</v>
      </c>
      <c r="J36" s="54"/>
      <c r="K36" s="67"/>
    </row>
    <row r="37" ht="19.95" customHeight="1" spans="2:11">
      <c r="B37" s="26">
        <v>2</v>
      </c>
      <c r="C37" s="26"/>
      <c r="D37" s="29" t="s">
        <v>6</v>
      </c>
      <c r="E37" s="21" t="s">
        <v>50</v>
      </c>
      <c r="F37" s="21"/>
      <c r="G37" s="41">
        <v>200</v>
      </c>
      <c r="H37" s="41">
        <v>2</v>
      </c>
      <c r="I37" s="53">
        <f>G37*H37</f>
        <v>400</v>
      </c>
      <c r="J37" s="54"/>
      <c r="K37" s="67"/>
    </row>
    <row r="38" ht="19.95" customHeight="1" spans="2:11">
      <c r="B38" s="26">
        <v>3</v>
      </c>
      <c r="C38" s="26"/>
      <c r="D38" s="30" t="s">
        <v>51</v>
      </c>
      <c r="E38" s="42" t="s">
        <v>52</v>
      </c>
      <c r="F38" s="43"/>
      <c r="G38" s="37">
        <v>100</v>
      </c>
      <c r="H38" s="44">
        <v>5</v>
      </c>
      <c r="I38" s="37">
        <v>500</v>
      </c>
      <c r="J38" s="37"/>
      <c r="K38" s="62"/>
    </row>
    <row r="39" ht="19.95" customHeight="1" spans="2:11">
      <c r="B39" s="31" t="s">
        <v>33</v>
      </c>
      <c r="C39" s="32"/>
      <c r="D39" s="32"/>
      <c r="E39" s="32"/>
      <c r="F39" s="45"/>
      <c r="G39" s="46"/>
      <c r="H39" s="46">
        <f>SUM(H21:H38)</f>
        <v>11</v>
      </c>
      <c r="I39" s="68">
        <f>SUM(I36:J38)</f>
        <v>1300</v>
      </c>
      <c r="J39" s="69"/>
      <c r="K39" s="62"/>
    </row>
    <row r="40" ht="19.95" customHeight="1" spans="2:11">
      <c r="B40" s="13" t="s">
        <v>36</v>
      </c>
      <c r="C40" s="13"/>
      <c r="D40" s="13"/>
      <c r="E40" s="13"/>
      <c r="F40" s="13" t="s">
        <v>37</v>
      </c>
      <c r="G40" s="13" t="s">
        <v>38</v>
      </c>
      <c r="H40" s="13"/>
      <c r="I40" s="13"/>
      <c r="J40" s="13" t="s">
        <v>39</v>
      </c>
      <c r="K40" s="13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B13:C13"/>
    <mergeCell ref="E13:F13"/>
    <mergeCell ref="I13:J13"/>
    <mergeCell ref="E14:F14"/>
    <mergeCell ref="I14:J14"/>
    <mergeCell ref="E15:F15"/>
    <mergeCell ref="I15:J15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3"/>
    <mergeCell ref="D17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kkk</cp:lastModifiedBy>
  <dcterms:created xsi:type="dcterms:W3CDTF">2014-04-16T00:52:00Z</dcterms:created>
  <cp:lastPrinted>2022-07-26T18:38:00Z</cp:lastPrinted>
  <dcterms:modified xsi:type="dcterms:W3CDTF">2022-09-13T15:15:24Z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2052-4.5.0.7415</vt:lpwstr>
  </property>
  <property fmtid="{D5CDD505-2E9C-101B-9397-08002B2CF9AE}" pid="3" name="ICV">
    <vt:lpwstr>A2E09F8CCA90956BE2F71F63EF44CF84</vt:lpwstr>
  </property>
</Properties>
</file>