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770" windowHeight="8385"/>
  </bookViews>
  <sheets>
    <sheet name="陌陌" sheetId="1" r:id="rId1"/>
  </sheets>
  <definedNames>
    <definedName name="_xlnm.Print_Area" localSheetId="0">陌陌!$A$1:$K$38</definedName>
  </definedNames>
  <calcPr calcId="144525"/>
</workbook>
</file>

<file path=xl/sharedStrings.xml><?xml version="1.0" encoding="utf-8"?>
<sst xmlns="http://schemas.openxmlformats.org/spreadsheetml/2006/main" count="48">
  <si>
    <t>【员工差旅报销单】</t>
  </si>
  <si>
    <t>姓名:</t>
  </si>
  <si>
    <t>马洁</t>
  </si>
  <si>
    <t>职位:</t>
  </si>
  <si>
    <t>经理</t>
  </si>
  <si>
    <t>发生地:</t>
  </si>
  <si>
    <t>北京</t>
  </si>
  <si>
    <t>部门:</t>
  </si>
  <si>
    <t>企划</t>
  </si>
  <si>
    <t>发生日期:</t>
  </si>
  <si>
    <t>2019.8-9</t>
  </si>
  <si>
    <t>报销日期:</t>
  </si>
  <si>
    <t>2019.9.11</t>
  </si>
  <si>
    <t>团号:</t>
  </si>
  <si>
    <t xml:space="preserve"> HMZB-190906-MOM684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</si>
  <si>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</si>
  <si>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</si>
  <si>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</si>
  <si>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</si>
  <si>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</si>
  <si>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</si>
  <si>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</si>
  <si>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</si>
  <si>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</si>
  <si>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</si>
  <si>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</si>
  <si>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8.12 家-陌陌</t>
  </si>
  <si>
    <t>9.4 陌陌-公司</t>
  </si>
  <si>
    <t>9.6 公司-家</t>
  </si>
  <si>
    <t>9.10 安贞-家</t>
  </si>
  <si>
    <t>住宿费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</si>
  <si>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</si>
  <si>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</si>
  <si>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</si>
  <si>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</si>
  <si>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</si>
  <si>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</si>
  <si>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</si>
  <si>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</si>
  <si>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</si>
  <si>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</si>
  <si>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</si>
  <si>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</si>
  <si>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</si>
  <si>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</si>
  <si>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秦皇岛</t>
  </si>
  <si>
    <t>9.7-9.8</t>
  </si>
  <si>
    <t>9.9-9.10</t>
  </si>
</sst>
</file>

<file path=xl/styles.xml><?xml version="1.0" encoding="utf-8"?>
<styleSheet xmlns="http://schemas.openxmlformats.org/spreadsheetml/2006/main">
  <numFmts count="8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176" formatCode="#,##0.00_ "/>
    <numFmt numFmtId="177" formatCode="#,##0.00;[Red]#,##0.00"/>
    <numFmt numFmtId="178" formatCode="0.00_);[Red]\(0.00\)"/>
    <numFmt numFmtId="179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8" fillId="20" borderId="2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7" borderId="19" applyNumberFormat="0" applyFont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5" fillId="0" borderId="18" applyNumberFormat="0" applyFill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8" fillId="0" borderId="16" applyNumberFormat="0" applyFill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7" fillId="7" borderId="15" applyNumberFormat="0" applyAlignment="0" applyProtection="0">
      <alignment vertical="center"/>
    </xf>
    <xf numFmtId="0" fontId="19" fillId="7" borderId="20" applyNumberFormat="0" applyAlignment="0" applyProtection="0">
      <alignment vertical="center"/>
    </xf>
    <xf numFmtId="0" fontId="22" fillId="25" borderId="21" applyNumberFormat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2" xfId="50" applyFont="1" applyFill="1" applyBorder="1" applyAlignment="1">
      <alignment horizontal="center" vertical="center"/>
    </xf>
    <xf numFmtId="0" fontId="3" fillId="2" borderId="13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4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38"/>
  <sheetViews>
    <sheetView tabSelected="1" workbookViewId="0">
      <selection activeCell="L9" sqref="L9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375" customWidth="1"/>
    <col min="11" max="11" width="21.2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3"/>
    </row>
    <row r="5" ht="20.1" customHeight="1" spans="2:11">
      <c r="B5" s="4"/>
      <c r="C5" s="5"/>
      <c r="D5" s="6" t="s">
        <v>1</v>
      </c>
      <c r="E5" s="6"/>
      <c r="F5" s="7" t="s">
        <v>2</v>
      </c>
      <c r="G5" s="7"/>
      <c r="H5" s="6" t="s">
        <v>3</v>
      </c>
      <c r="I5" s="5"/>
      <c r="J5" s="7" t="s">
        <v>4</v>
      </c>
      <c r="K5" s="34"/>
    </row>
    <row r="6" ht="20.1" customHeight="1" spans="2:11">
      <c r="B6" s="8"/>
      <c r="C6" s="9"/>
      <c r="D6" s="10" t="s">
        <v>5</v>
      </c>
      <c r="E6" s="10"/>
      <c r="F6" s="11" t="s">
        <v>6</v>
      </c>
      <c r="G6" s="11"/>
      <c r="H6" s="10" t="s">
        <v>7</v>
      </c>
      <c r="I6" s="9"/>
      <c r="J6" s="11" t="s">
        <v>8</v>
      </c>
      <c r="K6" s="35"/>
    </row>
    <row r="7" ht="20.1" customHeight="1" spans="2:11">
      <c r="B7" s="8"/>
      <c r="C7" s="9"/>
      <c r="D7" s="10" t="s">
        <v>9</v>
      </c>
      <c r="E7" s="10"/>
      <c r="F7" s="11" t="s">
        <v>10</v>
      </c>
      <c r="G7" s="11"/>
      <c r="H7" s="10" t="s">
        <v>11</v>
      </c>
      <c r="I7" s="36"/>
      <c r="J7" s="11" t="s">
        <v>12</v>
      </c>
      <c r="K7" s="35"/>
    </row>
    <row r="8" ht="20.1" customHeight="1" spans="2:11">
      <c r="B8" s="12"/>
      <c r="C8" s="13"/>
      <c r="D8" s="14"/>
      <c r="E8" s="14"/>
      <c r="F8" s="15"/>
      <c r="G8" s="15"/>
      <c r="H8" s="14" t="s">
        <v>13</v>
      </c>
      <c r="I8" s="37"/>
      <c r="J8" s="15" t="s">
        <v>14</v>
      </c>
      <c r="K8" s="38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15</v>
      </c>
      <c r="C10" s="18"/>
      <c r="D10" s="19" t="s">
        <v>16</v>
      </c>
      <c r="E10" s="19" t="s">
        <v>17</v>
      </c>
      <c r="F10" s="20"/>
      <c r="G10" s="21" t="s">
        <v>18</v>
      </c>
      <c r="H10" s="20" t="s">
        <v>19</v>
      </c>
      <c r="I10" s="19" t="s">
        <v>20</v>
      </c>
      <c r="J10" s="20"/>
      <c r="K10" s="21" t="s">
        <v>21</v>
      </c>
    </row>
    <row r="11" ht="20.1" customHeight="1" spans="2:11">
      <c r="B11" s="22">
        <v>1</v>
      </c>
      <c r="C11" s="23"/>
      <c r="D11" s="24" t="s">
        <v>22</v>
      </c>
      <c r="E11" s="22" t="s">
        <v>23</v>
      </c>
      <c r="F11" s="23"/>
      <c r="G11" s="25">
        <v>0</v>
      </c>
      <c r="H11" s="25"/>
      <c r="I11" s="39"/>
      <c r="J11" s="40"/>
      <c r="K11" s="41" t="s">
        <v>24</v>
      </c>
    </row>
    <row r="12" ht="20.1" customHeight="1" spans="2:11">
      <c r="B12" s="22">
        <v>2</v>
      </c>
      <c r="C12" s="23"/>
      <c r="D12" s="26"/>
      <c r="E12" s="27" t="s">
        <v>25</v>
      </c>
      <c r="F12" s="27"/>
      <c r="G12" s="25">
        <v>45.87</v>
      </c>
      <c r="H12" s="25">
        <v>45.87</v>
      </c>
      <c r="I12" s="39"/>
      <c r="J12" s="40"/>
      <c r="K12" s="41" t="s">
        <v>26</v>
      </c>
    </row>
    <row r="13" ht="20.1" customHeight="1" spans="2:11">
      <c r="B13" s="22">
        <v>3</v>
      </c>
      <c r="C13" s="23"/>
      <c r="D13" s="26"/>
      <c r="E13" s="27" t="s">
        <v>25</v>
      </c>
      <c r="F13" s="27"/>
      <c r="G13" s="25">
        <v>28.81</v>
      </c>
      <c r="H13" s="25">
        <v>28.81</v>
      </c>
      <c r="I13" s="39"/>
      <c r="J13" s="40"/>
      <c r="K13" s="41" t="s">
        <v>27</v>
      </c>
    </row>
    <row r="14" ht="20.1" customHeight="1" spans="2:11">
      <c r="B14" s="22">
        <v>3</v>
      </c>
      <c r="C14" s="23"/>
      <c r="D14" s="26"/>
      <c r="E14" s="27" t="s">
        <v>25</v>
      </c>
      <c r="F14" s="27"/>
      <c r="G14" s="25">
        <v>48.56</v>
      </c>
      <c r="H14" s="25">
        <v>48.56</v>
      </c>
      <c r="I14" s="39"/>
      <c r="J14" s="40"/>
      <c r="K14" s="41" t="s">
        <v>28</v>
      </c>
    </row>
    <row r="15" ht="20.1" customHeight="1" spans="2:11">
      <c r="B15" s="22">
        <v>3</v>
      </c>
      <c r="C15" s="23"/>
      <c r="D15" s="26"/>
      <c r="E15" s="27" t="s">
        <v>25</v>
      </c>
      <c r="F15" s="27"/>
      <c r="G15" s="25">
        <v>39.05</v>
      </c>
      <c r="H15" s="25">
        <v>39.05</v>
      </c>
      <c r="I15" s="39"/>
      <c r="J15" s="40"/>
      <c r="K15" s="41" t="s">
        <v>29</v>
      </c>
    </row>
    <row r="16" ht="20.1" customHeight="1" spans="2:11">
      <c r="B16" s="22">
        <v>8</v>
      </c>
      <c r="C16" s="23"/>
      <c r="D16" s="26"/>
      <c r="E16" s="22" t="s">
        <v>30</v>
      </c>
      <c r="F16" s="23"/>
      <c r="G16" s="25"/>
      <c r="H16" s="25"/>
      <c r="I16" s="39"/>
      <c r="J16" s="40"/>
      <c r="K16" s="41" t="s">
        <v>24</v>
      </c>
    </row>
    <row r="17" ht="20.1" customHeight="1" spans="2:11">
      <c r="B17" s="22">
        <v>9</v>
      </c>
      <c r="C17" s="23"/>
      <c r="D17" s="26"/>
      <c r="E17" s="22" t="s">
        <v>31</v>
      </c>
      <c r="F17" s="23"/>
      <c r="G17" s="25"/>
      <c r="H17" s="25"/>
      <c r="I17" s="39"/>
      <c r="J17" s="40"/>
      <c r="K17" s="41"/>
    </row>
    <row r="18" ht="20.1" customHeight="1" spans="2:11">
      <c r="B18" s="22">
        <v>13</v>
      </c>
      <c r="C18" s="23"/>
      <c r="D18" s="24" t="s">
        <v>32</v>
      </c>
      <c r="E18" s="27"/>
      <c r="F18" s="27"/>
      <c r="G18" s="25"/>
      <c r="H18" s="25"/>
      <c r="I18" s="39"/>
      <c r="J18" s="40"/>
      <c r="K18" s="41"/>
    </row>
    <row r="19" ht="20.1" customHeight="1" spans="2:11">
      <c r="B19" s="19" t="s">
        <v>33</v>
      </c>
      <c r="C19" s="28"/>
      <c r="D19" s="28"/>
      <c r="E19" s="28"/>
      <c r="F19" s="20"/>
      <c r="G19" s="29">
        <f>SUM(G11:G18)</f>
        <v>162.29</v>
      </c>
      <c r="H19" s="29">
        <f>SUM(H11:H18)</f>
        <v>162.29</v>
      </c>
      <c r="I19" s="42">
        <f>SUM(I11:J18)</f>
        <v>0</v>
      </c>
      <c r="J19" s="43"/>
      <c r="K19" s="44"/>
    </row>
    <row r="20" ht="20.1" customHeight="1" spans="2:11">
      <c r="B20" s="16"/>
      <c r="C20" s="16"/>
      <c r="D20" s="16"/>
      <c r="E20" s="16"/>
      <c r="F20" s="16"/>
      <c r="G20" s="16"/>
      <c r="H20" s="16"/>
      <c r="I20" s="16"/>
      <c r="J20" s="45"/>
      <c r="K20" s="16"/>
    </row>
    <row r="21" ht="20.1" customHeight="1" spans="2:11">
      <c r="B21" s="21" t="s">
        <v>19</v>
      </c>
      <c r="C21" s="21"/>
      <c r="D21" s="21"/>
      <c r="E21" s="21"/>
      <c r="F21" s="21"/>
      <c r="G21" s="21" t="s">
        <v>34</v>
      </c>
      <c r="H21" s="21"/>
      <c r="I21" s="21"/>
      <c r="J21" s="21"/>
      <c r="K21" s="21" t="s">
        <v>35</v>
      </c>
    </row>
    <row r="22" ht="20.1" customHeight="1" spans="2:11">
      <c r="B22" s="30">
        <f>H19</f>
        <v>162.29</v>
      </c>
      <c r="C22" s="30"/>
      <c r="D22" s="30"/>
      <c r="E22" s="30"/>
      <c r="F22" s="30"/>
      <c r="G22" s="30">
        <f>I19</f>
        <v>0</v>
      </c>
      <c r="H22" s="30"/>
      <c r="I22" s="30"/>
      <c r="J22" s="30"/>
      <c r="K22" s="46">
        <f>SUM(B22:J22)</f>
        <v>162.29</v>
      </c>
    </row>
    <row r="23" ht="20.1" customHeight="1" spans="2:11">
      <c r="B23" s="16"/>
      <c r="C23" s="16"/>
      <c r="D23" s="16"/>
      <c r="E23" s="16"/>
      <c r="F23" s="16"/>
      <c r="G23" s="16"/>
      <c r="H23" s="16"/>
      <c r="I23" s="16"/>
      <c r="J23" s="16"/>
      <c r="K23" s="16"/>
    </row>
    <row r="24" ht="20.1" customHeight="1" spans="2:11">
      <c r="B24" s="16" t="s">
        <v>36</v>
      </c>
      <c r="C24" s="16"/>
      <c r="D24" s="16"/>
      <c r="E24" s="16"/>
      <c r="F24" s="16" t="s">
        <v>37</v>
      </c>
      <c r="G24" s="16" t="s">
        <v>38</v>
      </c>
      <c r="H24" s="16"/>
      <c r="I24" s="16"/>
      <c r="J24" s="16" t="s">
        <v>39</v>
      </c>
      <c r="K24" s="16"/>
    </row>
    <row r="26" ht="18.75" spans="1:11">
      <c r="A26" s="2" t="s">
        <v>40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1</v>
      </c>
      <c r="E28" s="6"/>
      <c r="F28" s="7" t="str">
        <f t="shared" ref="F28:F30" si="0">F5</f>
        <v>马洁</v>
      </c>
      <c r="G28" s="7"/>
      <c r="H28" s="6" t="s">
        <v>3</v>
      </c>
      <c r="I28" s="5"/>
      <c r="J28" s="7" t="str">
        <f t="shared" ref="J28:J31" si="1">J5</f>
        <v>经理</v>
      </c>
      <c r="K28" s="34"/>
    </row>
    <row r="29" ht="20.1" customHeight="1" spans="2:11">
      <c r="B29" s="8"/>
      <c r="C29" s="9"/>
      <c r="D29" s="10" t="s">
        <v>5</v>
      </c>
      <c r="E29" s="10"/>
      <c r="F29" s="11" t="str">
        <f t="shared" si="0"/>
        <v>北京</v>
      </c>
      <c r="G29" s="11"/>
      <c r="H29" s="10" t="s">
        <v>7</v>
      </c>
      <c r="I29" s="9"/>
      <c r="J29" s="11" t="str">
        <f t="shared" si="1"/>
        <v>企划</v>
      </c>
      <c r="K29" s="35"/>
    </row>
    <row r="30" ht="20.1" customHeight="1" spans="2:11">
      <c r="B30" s="8"/>
      <c r="C30" s="9"/>
      <c r="D30" s="10" t="s">
        <v>9</v>
      </c>
      <c r="E30" s="10"/>
      <c r="F30" s="11" t="str">
        <f t="shared" si="0"/>
        <v>2019.8-9</v>
      </c>
      <c r="G30" s="11"/>
      <c r="H30" s="10" t="s">
        <v>11</v>
      </c>
      <c r="I30" s="36"/>
      <c r="J30" s="11" t="str">
        <f t="shared" si="1"/>
        <v>2019.9.11</v>
      </c>
      <c r="K30" s="35"/>
    </row>
    <row r="31" ht="20.1" customHeight="1" spans="2:11">
      <c r="B31" s="12"/>
      <c r="C31" s="13"/>
      <c r="D31" s="14"/>
      <c r="E31" s="14"/>
      <c r="F31" s="15"/>
      <c r="G31" s="15"/>
      <c r="H31" s="14" t="s">
        <v>13</v>
      </c>
      <c r="I31" s="37"/>
      <c r="J31" s="15" t="str">
        <f t="shared" si="1"/>
        <v> HMZB-190906-MOM684</v>
      </c>
      <c r="K31" s="38"/>
    </row>
    <row r="32" ht="20.1" customHeight="1"/>
    <row r="33" ht="20.1" customHeight="1" spans="2:11">
      <c r="B33" s="27"/>
      <c r="C33" s="27"/>
      <c r="D33" s="31" t="s">
        <v>41</v>
      </c>
      <c r="E33" s="27" t="s">
        <v>42</v>
      </c>
      <c r="F33" s="27"/>
      <c r="G33" s="25" t="s">
        <v>43</v>
      </c>
      <c r="H33" s="25" t="s">
        <v>44</v>
      </c>
      <c r="I33" s="25" t="s">
        <v>33</v>
      </c>
      <c r="J33" s="25"/>
      <c r="K33" s="47" t="s">
        <v>21</v>
      </c>
    </row>
    <row r="34" ht="20.1" customHeight="1" spans="2:10">
      <c r="B34" s="27">
        <v>1</v>
      </c>
      <c r="C34" s="27"/>
      <c r="D34" s="31" t="s">
        <v>45</v>
      </c>
      <c r="E34" s="27" t="s">
        <v>46</v>
      </c>
      <c r="F34" s="27"/>
      <c r="G34" s="25">
        <v>200</v>
      </c>
      <c r="H34" s="25">
        <v>2</v>
      </c>
      <c r="I34" s="39">
        <f>G34*H34</f>
        <v>400</v>
      </c>
      <c r="J34" s="40"/>
    </row>
    <row r="35" ht="20.1" customHeight="1" spans="2:11">
      <c r="B35" s="27">
        <v>2</v>
      </c>
      <c r="C35" s="27"/>
      <c r="D35" s="31" t="s">
        <v>45</v>
      </c>
      <c r="E35" s="27" t="s">
        <v>47</v>
      </c>
      <c r="F35" s="27"/>
      <c r="G35" s="25">
        <v>100</v>
      </c>
      <c r="H35" s="25">
        <v>2</v>
      </c>
      <c r="I35" s="39">
        <f t="shared" ref="I35:I36" si="2">G35*H35</f>
        <v>200</v>
      </c>
      <c r="J35" s="40"/>
      <c r="K35" s="48"/>
    </row>
    <row r="36" ht="20.1" customHeight="1" spans="2:11">
      <c r="B36" s="27">
        <v>3</v>
      </c>
      <c r="C36" s="27"/>
      <c r="D36" s="32"/>
      <c r="E36" s="27"/>
      <c r="F36" s="27"/>
      <c r="G36" s="25"/>
      <c r="H36" s="25"/>
      <c r="I36" s="39">
        <f t="shared" si="2"/>
        <v>0</v>
      </c>
      <c r="J36" s="40"/>
      <c r="K36" s="48"/>
    </row>
    <row r="37" ht="20.1" customHeight="1" spans="2:11">
      <c r="B37" s="19" t="s">
        <v>33</v>
      </c>
      <c r="C37" s="28"/>
      <c r="D37" s="28"/>
      <c r="E37" s="28"/>
      <c r="F37" s="20"/>
      <c r="G37" s="29"/>
      <c r="H37" s="29">
        <f>SUM(H20:H36)</f>
        <v>4</v>
      </c>
      <c r="I37" s="42">
        <f>SUM(I34:J36)</f>
        <v>600</v>
      </c>
      <c r="J37" s="43"/>
      <c r="K37" s="44"/>
    </row>
    <row r="38" ht="20.1" customHeight="1" spans="2:11">
      <c r="B38" s="16" t="s">
        <v>36</v>
      </c>
      <c r="C38" s="16"/>
      <c r="D38" s="16"/>
      <c r="E38" s="16"/>
      <c r="F38" s="16" t="s">
        <v>37</v>
      </c>
      <c r="G38" s="16" t="s">
        <v>38</v>
      </c>
      <c r="H38" s="16"/>
      <c r="I38" s="16"/>
      <c r="J38" s="16" t="s">
        <v>39</v>
      </c>
      <c r="K38" s="16"/>
    </row>
  </sheetData>
  <mergeCells count="64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F19"/>
    <mergeCell ref="I19:J19"/>
    <mergeCell ref="B21:F21"/>
    <mergeCell ref="G21:J21"/>
    <mergeCell ref="B22:F22"/>
    <mergeCell ref="G22:J22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7"/>
  </mergeCells>
  <pageMargins left="0.699305555555556" right="0.699305555555556" top="0.75" bottom="0.75" header="0.3" footer="0.3"/>
  <pageSetup paperSize="9" scale="86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陌陌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等风去</cp:lastModifiedBy>
  <dcterms:created xsi:type="dcterms:W3CDTF">2014-04-15T08:52:00Z</dcterms:created>
  <cp:lastPrinted>2018-07-09T08:12:00Z</cp:lastPrinted>
  <dcterms:modified xsi:type="dcterms:W3CDTF">2019-09-11T08:39:53Z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2052-10.8.0.5715</vt:lpwstr>
  </property>
</Properties>
</file>