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0.25 上海 孙启超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<sst xmlns="http://schemas.openxmlformats.org/spreadsheetml/2006/main" count="54" uniqueCount="54">
  <si>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</si>
  <si>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</si>
  <si>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</si>
  <si>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</si>
  <si>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</si>
  <si>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</si>
  <si>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</si>
  <si>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</si>
  <si>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</si>
  <si>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</si>
  <si>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</si>
  <si>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</si>
  <si>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</si>
  <si>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</si>
  <si>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</si>
  <si>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</si>
  <si>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</si>
  <si>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</si>
  <si>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</si>
  <si>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</si>
  <si>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</si>
  <si>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</si>
  <si>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</si>
  <si>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</si>
  <si>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</si>
  <si>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</si>
  <si>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</si>
  <si>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</si>
  <si>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</si>
  <si>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</si>
  <si>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</si>
  <si>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</si>
  <si>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</si>
  <si>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</si>
  <si>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</si>
  <si>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</si>
  <si>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</si>
  <si>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</si>
  <si>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</si>
  <si>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</si>
  <si>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</si>
  <si>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</si>
  <si>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</si>
  <si>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</si>
  <si>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</si>
  <si>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</si>
  <si>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</si>
  <si>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</si>
  <si>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</si>
  <si>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</si>
  <si>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</si>
  <si>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团号：HMZA-171022-QDH689</t>
    <phoneticPr fontId="1" type="noConversion"/>
  </si>
  <si>
    <t>会议日期：2017.10.22-10.27</t>
    <phoneticPr fontId="1" type="noConversion"/>
  </si>
  <si>
    <t>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</si>
</sst>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12" sqref="I12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21" t="s">
        <v>51</v>
      </c>
      <c r="I4" s="21"/>
      <c r="J4" s="21" t="s">
        <v>52</v>
      </c>
    </row>
    <row r="5" spans="1:12" ht="21" customHeight="1" x14ac:dyDescent="0.15">
      <c r="H5" s="22"/>
      <c r="I5" s="22"/>
      <c r="J5" s="22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9">
        <v>1</v>
      </c>
      <c r="B8" s="35" t="s">
        <v>2</v>
      </c>
      <c r="C8" s="37">
        <v>0</v>
      </c>
      <c r="D8" s="38"/>
      <c r="E8" s="37">
        <f>C8*D8</f>
        <v>0</v>
      </c>
      <c r="F8" s="14">
        <v>25702</v>
      </c>
      <c r="G8" s="14">
        <v>0</v>
      </c>
      <c r="H8" s="14">
        <f t="shared" ref="H8:H45" si="0">F8+G8</f>
        <v>25702</v>
      </c>
      <c r="I8" s="2" t="s">
        <v>53</v>
      </c>
      <c r="J8" s="41" t="s">
        <v>45</v>
      </c>
    </row>
    <row r="9" spans="1:12" ht="21" customHeight="1" x14ac:dyDescent="0.15">
      <c r="A9" s="49"/>
      <c r="B9" s="35"/>
      <c r="C9" s="37"/>
      <c r="D9" s="38"/>
      <c r="E9" s="37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ht="21" customHeight="1" x14ac:dyDescent="0.15">
      <c r="A10" s="49"/>
      <c r="B10" s="35"/>
      <c r="C10" s="37"/>
      <c r="D10" s="38"/>
      <c r="E10" s="37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" customHeight="1" x14ac:dyDescent="0.15">
      <c r="A11" s="49"/>
      <c r="B11" s="35"/>
      <c r="C11" s="37"/>
      <c r="D11" s="38"/>
      <c r="E11" s="37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" customHeight="1" x14ac:dyDescent="0.15">
      <c r="A12" s="49"/>
      <c r="B12" s="35"/>
      <c r="C12" s="37"/>
      <c r="D12" s="38"/>
      <c r="E12" s="37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25702</v>
      </c>
      <c r="G13" s="15">
        <f t="shared" ref="G13" si="1">SUM(G8:G12)</f>
        <v>0</v>
      </c>
      <c r="H13" s="15">
        <f>SUM(H8:H12)</f>
        <v>25702</v>
      </c>
      <c r="I13" s="13"/>
      <c r="J13" s="43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42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" customHeight="1" x14ac:dyDescent="0.15">
      <c r="A17" s="49">
        <v>3</v>
      </c>
      <c r="B17" s="35" t="s">
        <v>24</v>
      </c>
      <c r="C17" s="37">
        <v>0</v>
      </c>
      <c r="D17" s="38"/>
      <c r="E17" s="37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9" t="s">
        <v>39</v>
      </c>
    </row>
    <row r="18" spans="1:10" ht="21" customHeight="1" x14ac:dyDescent="0.15">
      <c r="A18" s="49"/>
      <c r="B18" s="35"/>
      <c r="C18" s="37"/>
      <c r="D18" s="38"/>
      <c r="E18" s="37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9"/>
      <c r="B19" s="35"/>
      <c r="C19" s="37"/>
      <c r="D19" s="38"/>
      <c r="E19" s="37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9"/>
      <c r="B20" s="35"/>
      <c r="C20" s="37"/>
      <c r="D20" s="38"/>
      <c r="E20" s="37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9">
        <v>4</v>
      </c>
      <c r="B22" s="35" t="s">
        <v>4</v>
      </c>
      <c r="C22" s="37">
        <v>0</v>
      </c>
      <c r="D22" s="38"/>
      <c r="E22" s="37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9" t="s">
        <v>40</v>
      </c>
    </row>
    <row r="23" spans="1:10" ht="21" customHeight="1" x14ac:dyDescent="0.15">
      <c r="A23" s="49"/>
      <c r="B23" s="35"/>
      <c r="C23" s="37"/>
      <c r="D23" s="38"/>
      <c r="E23" s="37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/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 t="s">
        <v>41</v>
      </c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8">F26+G26</f>
        <v>0</v>
      </c>
      <c r="I26" s="2"/>
      <c r="J26" s="42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3"/>
    </row>
    <row r="28" spans="1:10" ht="21" customHeight="1" x14ac:dyDescent="0.15">
      <c r="A28" s="49">
        <v>6</v>
      </c>
      <c r="B28" s="35" t="s">
        <v>28</v>
      </c>
      <c r="C28" s="37">
        <v>0</v>
      </c>
      <c r="D28" s="38"/>
      <c r="E28" s="37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42</v>
      </c>
    </row>
    <row r="29" spans="1:10" ht="21" customHeight="1" x14ac:dyDescent="0.15">
      <c r="A29" s="49"/>
      <c r="B29" s="35"/>
      <c r="C29" s="37"/>
      <c r="D29" s="38"/>
      <c r="E29" s="37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9"/>
      <c r="B30" s="35"/>
      <c r="C30" s="37"/>
      <c r="D30" s="38"/>
      <c r="E30" s="37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9"/>
      <c r="B31" s="35"/>
      <c r="C31" s="37"/>
      <c r="D31" s="38"/>
      <c r="E31" s="37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9">
        <v>7</v>
      </c>
      <c r="B33" s="35" t="s">
        <v>29</v>
      </c>
      <c r="C33" s="37">
        <v>0</v>
      </c>
      <c r="D33" s="38"/>
      <c r="E33" s="37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23"/>
    </row>
    <row r="34" spans="1:10" ht="21" customHeight="1" x14ac:dyDescent="0.15">
      <c r="A34" s="49"/>
      <c r="B34" s="35"/>
      <c r="C34" s="37"/>
      <c r="D34" s="38"/>
      <c r="E34" s="37"/>
      <c r="F34" s="14">
        <v>0</v>
      </c>
      <c r="G34" s="14">
        <v>0</v>
      </c>
      <c r="H34" s="14">
        <f t="shared" si="0"/>
        <v>0</v>
      </c>
      <c r="I34" s="2"/>
      <c r="J34" s="24"/>
    </row>
    <row r="35" spans="1:10" ht="21" customHeight="1" x14ac:dyDescent="0.15">
      <c r="A35" s="49"/>
      <c r="B35" s="35"/>
      <c r="C35" s="37"/>
      <c r="D35" s="38"/>
      <c r="E35" s="37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15">
      <c r="A36" s="49"/>
      <c r="B36" s="35"/>
      <c r="C36" s="37"/>
      <c r="D36" s="38"/>
      <c r="E36" s="37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25"/>
    </row>
    <row r="38" spans="1:10" ht="21" customHeight="1" x14ac:dyDescent="0.15">
      <c r="A38" s="49">
        <v>8</v>
      </c>
      <c r="B38" s="35" t="s">
        <v>3</v>
      </c>
      <c r="C38" s="37">
        <v>0</v>
      </c>
      <c r="D38" s="38"/>
      <c r="E38" s="37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9" t="s">
        <v>43</v>
      </c>
    </row>
    <row r="39" spans="1:10" ht="21" customHeight="1" x14ac:dyDescent="0.15">
      <c r="A39" s="49"/>
      <c r="B39" s="35"/>
      <c r="C39" s="37"/>
      <c r="D39" s="38"/>
      <c r="E39" s="37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9">
        <v>9</v>
      </c>
      <c r="B41" s="35" t="s">
        <v>31</v>
      </c>
      <c r="C41" s="37">
        <v>0</v>
      </c>
      <c r="D41" s="38"/>
      <c r="E41" s="37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44</v>
      </c>
    </row>
    <row r="42" spans="1:10" ht="21" customHeight="1" x14ac:dyDescent="0.15">
      <c r="A42" s="49"/>
      <c r="B42" s="35"/>
      <c r="C42" s="37"/>
      <c r="D42" s="38"/>
      <c r="E42" s="37"/>
      <c r="F42" s="14">
        <v>0</v>
      </c>
      <c r="G42" s="14">
        <v>0</v>
      </c>
      <c r="H42" s="14">
        <f t="shared" si="0"/>
        <v>0</v>
      </c>
      <c r="I42" s="2"/>
      <c r="J42" s="42"/>
    </row>
    <row r="43" spans="1:10" ht="21" customHeight="1" x14ac:dyDescent="0.15">
      <c r="A43" s="49"/>
      <c r="B43" s="35"/>
      <c r="C43" s="37"/>
      <c r="D43" s="38"/>
      <c r="E43" s="37"/>
      <c r="F43" s="14">
        <v>0</v>
      </c>
      <c r="G43" s="14">
        <v>0</v>
      </c>
      <c r="H43" s="14">
        <f t="shared" si="0"/>
        <v>0</v>
      </c>
      <c r="I43" s="2"/>
      <c r="J43" s="42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3"/>
    </row>
    <row r="45" spans="1:10" ht="21" customHeight="1" x14ac:dyDescent="0.15">
      <c r="A45" s="26">
        <v>10</v>
      </c>
      <c r="B45" s="35" t="s">
        <v>5</v>
      </c>
      <c r="C45" s="37">
        <v>0</v>
      </c>
      <c r="D45" s="38"/>
      <c r="E45" s="37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23"/>
    </row>
    <row r="46" spans="1:10" ht="21" customHeight="1" x14ac:dyDescent="0.15">
      <c r="A46" s="36"/>
      <c r="B46" s="35"/>
      <c r="C46" s="37"/>
      <c r="D46" s="38"/>
      <c r="E46" s="37"/>
      <c r="F46" s="14">
        <v>0</v>
      </c>
      <c r="G46" s="14">
        <v>0</v>
      </c>
      <c r="H46" s="14">
        <f t="shared" ref="H46:H51" si="19">F46+G46</f>
        <v>0</v>
      </c>
      <c r="I46" s="2"/>
      <c r="J46" s="24"/>
    </row>
    <row r="47" spans="1:10" ht="21" customHeight="1" x14ac:dyDescent="0.15">
      <c r="A47" s="36"/>
      <c r="B47" s="35"/>
      <c r="C47" s="37"/>
      <c r="D47" s="38"/>
      <c r="E47" s="37"/>
      <c r="F47" s="14">
        <v>0</v>
      </c>
      <c r="G47" s="14">
        <v>0</v>
      </c>
      <c r="H47" s="14">
        <f t="shared" si="19"/>
        <v>0</v>
      </c>
      <c r="I47" s="2"/>
      <c r="J47" s="24"/>
    </row>
    <row r="48" spans="1:10" ht="21" customHeight="1" x14ac:dyDescent="0.15">
      <c r="A48" s="36"/>
      <c r="B48" s="35"/>
      <c r="C48" s="37"/>
      <c r="D48" s="38"/>
      <c r="E48" s="37"/>
      <c r="F48" s="14">
        <v>0</v>
      </c>
      <c r="G48" s="14">
        <v>0</v>
      </c>
      <c r="H48" s="14">
        <f t="shared" si="19"/>
        <v>0</v>
      </c>
      <c r="I48" s="2"/>
      <c r="J48" s="24"/>
    </row>
    <row r="49" spans="1:10" ht="21" customHeight="1" x14ac:dyDescent="0.15">
      <c r="A49" s="36"/>
      <c r="B49" s="35"/>
      <c r="C49" s="37"/>
      <c r="D49" s="38"/>
      <c r="E49" s="37"/>
      <c r="F49" s="14">
        <v>0</v>
      </c>
      <c r="G49" s="14">
        <v>0</v>
      </c>
      <c r="H49" s="14">
        <f t="shared" si="19"/>
        <v>0</v>
      </c>
      <c r="I49" s="2"/>
      <c r="J49" s="24"/>
    </row>
    <row r="50" spans="1:10" ht="21" customHeight="1" x14ac:dyDescent="0.15">
      <c r="A50" s="36"/>
      <c r="B50" s="35"/>
      <c r="C50" s="37"/>
      <c r="D50" s="38"/>
      <c r="E50" s="37"/>
      <c r="F50" s="14">
        <v>0</v>
      </c>
      <c r="G50" s="14">
        <v>0</v>
      </c>
      <c r="H50" s="14">
        <f t="shared" si="19"/>
        <v>0</v>
      </c>
      <c r="I50" s="2"/>
      <c r="J50" s="24"/>
    </row>
    <row r="51" spans="1:10" ht="21" customHeight="1" x14ac:dyDescent="0.15">
      <c r="A51" s="27"/>
      <c r="B51" s="35"/>
      <c r="C51" s="37"/>
      <c r="D51" s="38"/>
      <c r="E51" s="37"/>
      <c r="F51" s="14">
        <v>0</v>
      </c>
      <c r="G51" s="14">
        <v>0</v>
      </c>
      <c r="H51" s="14">
        <f t="shared" si="19"/>
        <v>0</v>
      </c>
      <c r="I51" s="2"/>
      <c r="J51" s="2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2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25702</v>
      </c>
      <c r="G53" s="15">
        <f t="shared" si="22"/>
        <v>0</v>
      </c>
      <c r="H53" s="15">
        <f t="shared" si="22"/>
        <v>25702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25702</v>
      </c>
      <c r="D58" s="45"/>
      <c r="E58" s="45">
        <f>F53</f>
        <v>25702</v>
      </c>
      <c r="F58" s="45"/>
      <c r="G58" s="45">
        <f>G53</f>
        <v>0</v>
      </c>
      <c r="H58" s="45"/>
      <c r="I58" s="11">
        <f>A58-C58</f>
        <v>-25702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2018-01-09T06:41:13Z</cp:lastPrinted>
  <dcterms:created xsi:type="dcterms:W3CDTF">2014-04-15T08:52:03Z</dcterms:created>
  <dcterms:modified xsi:type="dcterms:W3CDTF">2018-01-09T06:41:15Z</dcterms:modified>
</cp:coreProperties>
</file>