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泰康\报销单\"/>
    </mc:Choice>
  </mc:AlternateContent>
  <bookViews>
    <workbookView xWindow="0" yWindow="0" windowWidth="25600" windowHeight="12090"/>
  </bookViews>
  <sheets>
    <sheet name="0625后报销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8" l="1"/>
  <c r="I22" i="8"/>
  <c r="I16" i="8"/>
  <c r="I11" i="8"/>
  <c r="I5" i="8"/>
  <c r="I30" i="8" l="1"/>
</calcChain>
</file>

<file path=xl/sharedStrings.xml><?xml version="1.0" encoding="utf-8"?>
<sst xmlns="http://schemas.openxmlformats.org/spreadsheetml/2006/main" count="191" uniqueCount="75">
  <si>
    <t>序号</t>
  </si>
  <si>
    <t>子公司</t>
  </si>
  <si>
    <t>泰康人寿</t>
  </si>
  <si>
    <t>辽宁分公司</t>
  </si>
  <si>
    <t>山东分公司</t>
  </si>
  <si>
    <t>济南本部</t>
  </si>
  <si>
    <t>张波</t>
  </si>
  <si>
    <t>王瑞勃</t>
  </si>
  <si>
    <t>齐静雯</t>
  </si>
  <si>
    <t>焦冉</t>
  </si>
  <si>
    <t>丁峰</t>
  </si>
  <si>
    <t>于波</t>
  </si>
  <si>
    <t>辽宁朝阳凌源营销服务部</t>
  </si>
  <si>
    <t>朝阳</t>
  </si>
  <si>
    <t>张文秀</t>
  </si>
  <si>
    <t>辽宁本溪中心支公司营销部</t>
  </si>
  <si>
    <t>本溪</t>
  </si>
  <si>
    <t>韦晓轩</t>
  </si>
  <si>
    <t>辽宁本溪中心支公司运营部</t>
  </si>
  <si>
    <t>孙丽瑶</t>
  </si>
  <si>
    <t>辽宁本溪溪南营销服务部</t>
  </si>
  <si>
    <t>冷雪</t>
  </si>
  <si>
    <t>辽宁本溪中心支公司培训部</t>
  </si>
  <si>
    <t>高治慧</t>
  </si>
  <si>
    <t>史先云</t>
  </si>
  <si>
    <t>四川分公司</t>
  </si>
  <si>
    <t>遂宁中心支公司</t>
  </si>
  <si>
    <t>遂宁</t>
  </si>
  <si>
    <t>陈强</t>
  </si>
  <si>
    <t>邓伟</t>
  </si>
  <si>
    <t>唐娟</t>
  </si>
  <si>
    <t>钟敏</t>
  </si>
  <si>
    <t>王军</t>
  </si>
  <si>
    <t>广安中心支公司</t>
  </si>
  <si>
    <t>广安</t>
  </si>
  <si>
    <t>何小文</t>
  </si>
  <si>
    <t>何贵琼</t>
  </si>
  <si>
    <t>梅亚利</t>
  </si>
  <si>
    <t>魏静</t>
  </si>
  <si>
    <t>刘德清</t>
  </si>
  <si>
    <t>分公司</t>
  </si>
  <si>
    <t>公司名称（到中支公司）</t>
  </si>
  <si>
    <t>所属城市</t>
  </si>
  <si>
    <t>用途</t>
  </si>
  <si>
    <t>行程</t>
  </si>
  <si>
    <t>原件是否提供</t>
  </si>
  <si>
    <t>报销金额</t>
  </si>
  <si>
    <t>报销人银行开户姓名</t>
  </si>
  <si>
    <t>银行卡号</t>
  </si>
  <si>
    <t>开户行（具体到支行）</t>
  </si>
  <si>
    <t>四川</t>
  </si>
  <si>
    <t>凉山中支</t>
  </si>
  <si>
    <t>西昌</t>
  </si>
  <si>
    <t>交通</t>
  </si>
  <si>
    <t xml:space="preserve">西昌 - 成都 </t>
  </si>
  <si>
    <t>是</t>
  </si>
  <si>
    <t>6217003710001267413</t>
  </si>
  <si>
    <t>中国建设银行凉山分行</t>
  </si>
  <si>
    <t>泰康新疆游报销</t>
  </si>
  <si>
    <t>本溪-沈阳</t>
  </si>
  <si>
    <t>6212260706001532516</t>
  </si>
  <si>
    <t>工商银行本溪市分行解放路支行</t>
  </si>
  <si>
    <t>牛河梁-沈阳</t>
  </si>
  <si>
    <t>6222020713003500111</t>
  </si>
  <si>
    <t>中国工商银行朝阳凌源南街支行</t>
  </si>
  <si>
    <t>广安-成都</t>
  </si>
  <si>
    <t>6212262316003469622</t>
  </si>
  <si>
    <t>工商银行四川广安邻水支行营业室</t>
  </si>
  <si>
    <t>遂宁-成都</t>
  </si>
  <si>
    <t>6222022310004197860</t>
  </si>
  <si>
    <t>中国工商银行遂宁遂州支行</t>
  </si>
  <si>
    <t>6214 8353 0137 4946，</t>
  </si>
  <si>
    <t>招商银行济南经七路支行</t>
  </si>
  <si>
    <t>总计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</si>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</sst>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/>
      <sz val="9.75"/>
      <color rgb="FF000000"/>
      <name val="Calibri"/>
      <family val="2"/>
      <scheme val="minor"/>
    </font>
    <font>
      <b/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/>
      <sz val="9.75"/>
      <color rgb="FFF54A4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3DD40"/>
      </patternFill>
    </fill>
    <fill>
      <patternFill patternType="solid">
        <fgColor rgb="FFFAD355"/>
      </patternFill>
    </fill>
    <fill>
      <patternFill patternType="solid">
        <fgColor rgb="FFFAD355"/>
      </patternFill>
    </fill>
    <fill>
      <patternFill patternType="solid">
        <fgColor rgb="FFFAD355"/>
      </patternFill>
    </fill>
    <fill>
      <patternFill patternType="solid">
        <fgColor rgb="FFFAD355"/>
      </patternFill>
    </fill>
    <fill>
      <patternFill patternType="solid">
        <fgColor rgb="FFC3DD4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1">
    <xf numFmtId="0" fontId="0" fillId="0" borderId="0" applyNumberFormat="0" applyFont="0" applyFill="0" applyBorder="0" applyProtection="0"/>
  </cellStyleXfs>
  <cellXfs count="18">
    <xf numFmtId="0" fontId="0" fillId="0" borderId="0" xfId="0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2" fillId="6" borderId="12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view="pageBreakPreview" zoomScale="60" zoomScaleNormal="100" workbookViewId="0">
      <selection activeCell="G38" sqref="G38"/>
    </sheetView>
  </sheetViews>
  <sheetFormatPr defaultColWidth="14" defaultRowHeight="13" x14ac:dyDescent="0.3"/>
  <cols>
    <col min="1" max="1" width="5.19921875" style="15" customWidth="1"/>
    <col min="2" max="2" width="10.796875" style="15" customWidth="1"/>
    <col min="3" max="3" width="14" style="15" customWidth="1"/>
    <col min="4" max="4" width="24.69921875" style="15" customWidth="1"/>
    <col min="5" max="5" width="11.5" style="15" customWidth="1"/>
    <col min="6" max="6" width="7" style="15" customWidth="1"/>
    <col min="7" max="7" width="15.8984375" style="15" customWidth="1"/>
    <col min="8" max="8" width="5.8984375" style="15" customWidth="1"/>
    <col min="9" max="9" width="11" style="15" customWidth="1"/>
    <col min="10" max="10" width="22.59765625" style="15" customWidth="1"/>
    <col min="11" max="11" width="23.59765625" style="15" customWidth="1"/>
    <col min="12" max="12" width="28" style="15" customWidth="1"/>
    <col min="13" max="13" width="18.296875" style="15" customWidth="1"/>
  </cols>
  <sheetData>
    <row r="1" spans="1:13" ht="15.5" x14ac:dyDescent="0.3">
      <c r="A1" s="1" t="s">
        <v>0</v>
      </c>
      <c r="B1" s="2" t="s">
        <v>1</v>
      </c>
      <c r="C1" s="2" t="s">
        <v>40</v>
      </c>
      <c r="D1" s="3" t="s">
        <v>41</v>
      </c>
      <c r="E1" s="3" t="s">
        <v>42</v>
      </c>
      <c r="F1" s="3" t="s">
        <v>43</v>
      </c>
      <c r="G1" s="3" t="s">
        <v>44</v>
      </c>
      <c r="H1" s="3" t="s">
        <v>45</v>
      </c>
      <c r="I1" s="3" t="s">
        <v>46</v>
      </c>
      <c r="J1" s="3" t="s">
        <v>47</v>
      </c>
      <c r="K1" s="3" t="s">
        <v>48</v>
      </c>
      <c r="L1" s="4" t="s">
        <v>49</v>
      </c>
      <c r="M1" s="17" t="s">
        <v>74</v>
      </c>
    </row>
    <row r="2" spans="1:13" x14ac:dyDescent="0.3">
      <c r="A2" s="5">
        <v>1</v>
      </c>
      <c r="B2" s="6" t="s">
        <v>2</v>
      </c>
      <c r="C2" s="6" t="s">
        <v>50</v>
      </c>
      <c r="D2" s="6" t="s">
        <v>51</v>
      </c>
      <c r="E2" s="6" t="s">
        <v>52</v>
      </c>
      <c r="F2" s="6" t="s">
        <v>53</v>
      </c>
      <c r="G2" s="6" t="s">
        <v>54</v>
      </c>
      <c r="H2" s="6" t="s">
        <v>55</v>
      </c>
      <c r="I2" s="6">
        <v>312</v>
      </c>
      <c r="J2" s="7" t="s">
        <v>38</v>
      </c>
      <c r="K2" s="8" t="s">
        <v>56</v>
      </c>
      <c r="L2" s="8" t="s">
        <v>57</v>
      </c>
      <c r="M2" s="8" t="s">
        <v>58</v>
      </c>
    </row>
    <row r="3" spans="1:13" x14ac:dyDescent="0.3">
      <c r="A3" s="5">
        <v>2</v>
      </c>
      <c r="B3" s="6" t="s">
        <v>2</v>
      </c>
      <c r="C3" s="6" t="s">
        <v>50</v>
      </c>
      <c r="D3" s="6" t="s">
        <v>51</v>
      </c>
      <c r="E3" s="6" t="s">
        <v>52</v>
      </c>
      <c r="F3" s="6" t="s">
        <v>53</v>
      </c>
      <c r="G3" s="6" t="s">
        <v>54</v>
      </c>
      <c r="H3" s="6" t="s">
        <v>55</v>
      </c>
      <c r="I3" s="6">
        <v>312</v>
      </c>
      <c r="J3" s="6" t="s">
        <v>39</v>
      </c>
      <c r="K3" s="8"/>
      <c r="L3" s="8"/>
      <c r="M3" s="8"/>
    </row>
    <row r="4" spans="1:13" x14ac:dyDescent="0.3">
      <c r="A4" s="5">
        <v>3</v>
      </c>
      <c r="B4" s="6" t="s">
        <v>2</v>
      </c>
      <c r="C4" s="6" t="s">
        <v>50</v>
      </c>
      <c r="D4" s="6" t="s">
        <v>51</v>
      </c>
      <c r="E4" s="6" t="s">
        <v>52</v>
      </c>
      <c r="F4" s="6" t="s">
        <v>53</v>
      </c>
      <c r="G4" s="6" t="s">
        <v>54</v>
      </c>
      <c r="H4" s="6" t="s">
        <v>55</v>
      </c>
      <c r="I4" s="6">
        <v>312</v>
      </c>
      <c r="J4" s="6" t="s">
        <v>32</v>
      </c>
      <c r="K4" s="8"/>
      <c r="L4" s="8"/>
      <c r="M4" s="8"/>
    </row>
    <row r="5" spans="1:13" x14ac:dyDescent="0.3">
      <c r="A5" s="5">
        <v>4</v>
      </c>
      <c r="B5" s="9"/>
      <c r="C5" s="9"/>
      <c r="D5" s="9"/>
      <c r="E5" s="9"/>
      <c r="F5" s="9"/>
      <c r="G5" s="9"/>
      <c r="H5" s="9"/>
      <c r="I5" s="10">
        <f>SUM(I2:I4)</f>
        <v>936</v>
      </c>
      <c r="J5" s="9"/>
      <c r="K5" s="9"/>
      <c r="L5" s="9"/>
      <c r="M5" s="8"/>
    </row>
    <row r="6" spans="1:13" x14ac:dyDescent="0.3">
      <c r="A6" s="5">
        <v>5</v>
      </c>
      <c r="B6" s="6" t="s">
        <v>2</v>
      </c>
      <c r="C6" s="6" t="s">
        <v>3</v>
      </c>
      <c r="D6" s="6" t="s">
        <v>15</v>
      </c>
      <c r="E6" s="6" t="s">
        <v>16</v>
      </c>
      <c r="F6" s="6" t="s">
        <v>53</v>
      </c>
      <c r="G6" s="6" t="s">
        <v>59</v>
      </c>
      <c r="H6" s="6" t="s">
        <v>55</v>
      </c>
      <c r="I6" s="6">
        <v>70</v>
      </c>
      <c r="J6" s="7" t="s">
        <v>24</v>
      </c>
      <c r="K6" s="8" t="s">
        <v>60</v>
      </c>
      <c r="L6" s="8" t="s">
        <v>61</v>
      </c>
      <c r="M6" s="8"/>
    </row>
    <row r="7" spans="1:13" x14ac:dyDescent="0.3">
      <c r="A7" s="5">
        <v>6</v>
      </c>
      <c r="B7" s="6" t="s">
        <v>2</v>
      </c>
      <c r="C7" s="6" t="s">
        <v>3</v>
      </c>
      <c r="D7" s="6" t="s">
        <v>15</v>
      </c>
      <c r="E7" s="6" t="s">
        <v>16</v>
      </c>
      <c r="F7" s="6" t="s">
        <v>53</v>
      </c>
      <c r="G7" s="6" t="s">
        <v>59</v>
      </c>
      <c r="H7" s="6" t="s">
        <v>55</v>
      </c>
      <c r="I7" s="6">
        <v>70</v>
      </c>
      <c r="J7" s="6" t="s">
        <v>17</v>
      </c>
      <c r="K7" s="8"/>
      <c r="L7" s="8"/>
      <c r="M7" s="8"/>
    </row>
    <row r="8" spans="1:13" x14ac:dyDescent="0.3">
      <c r="A8" s="5">
        <v>7</v>
      </c>
      <c r="B8" s="6" t="s">
        <v>2</v>
      </c>
      <c r="C8" s="6" t="s">
        <v>3</v>
      </c>
      <c r="D8" s="6" t="s">
        <v>18</v>
      </c>
      <c r="E8" s="6" t="s">
        <v>16</v>
      </c>
      <c r="F8" s="6" t="s">
        <v>53</v>
      </c>
      <c r="G8" s="6" t="s">
        <v>59</v>
      </c>
      <c r="H8" s="6" t="s">
        <v>55</v>
      </c>
      <c r="I8" s="6">
        <v>70</v>
      </c>
      <c r="J8" s="6" t="s">
        <v>19</v>
      </c>
      <c r="K8" s="8"/>
      <c r="L8" s="8"/>
      <c r="M8" s="8"/>
    </row>
    <row r="9" spans="1:13" x14ac:dyDescent="0.3">
      <c r="A9" s="5">
        <v>8</v>
      </c>
      <c r="B9" s="6" t="s">
        <v>2</v>
      </c>
      <c r="C9" s="6" t="s">
        <v>3</v>
      </c>
      <c r="D9" s="6" t="s">
        <v>20</v>
      </c>
      <c r="E9" s="6" t="s">
        <v>16</v>
      </c>
      <c r="F9" s="6" t="s">
        <v>53</v>
      </c>
      <c r="G9" s="6" t="s">
        <v>59</v>
      </c>
      <c r="H9" s="6" t="s">
        <v>55</v>
      </c>
      <c r="I9" s="6">
        <v>70</v>
      </c>
      <c r="J9" s="6" t="s">
        <v>21</v>
      </c>
      <c r="K9" s="8"/>
      <c r="L9" s="8"/>
      <c r="M9" s="8"/>
    </row>
    <row r="10" spans="1:13" x14ac:dyDescent="0.3">
      <c r="A10" s="5">
        <v>9</v>
      </c>
      <c r="B10" s="6" t="s">
        <v>2</v>
      </c>
      <c r="C10" s="6" t="s">
        <v>3</v>
      </c>
      <c r="D10" s="6" t="s">
        <v>22</v>
      </c>
      <c r="E10" s="6" t="s">
        <v>16</v>
      </c>
      <c r="F10" s="6" t="s">
        <v>53</v>
      </c>
      <c r="G10" s="6" t="s">
        <v>59</v>
      </c>
      <c r="H10" s="6" t="s">
        <v>55</v>
      </c>
      <c r="I10" s="6">
        <v>70</v>
      </c>
      <c r="J10" s="6" t="s">
        <v>23</v>
      </c>
      <c r="K10" s="8"/>
      <c r="L10" s="8"/>
      <c r="M10" s="8"/>
    </row>
    <row r="11" spans="1:13" x14ac:dyDescent="0.3">
      <c r="A11" s="5">
        <v>10</v>
      </c>
      <c r="B11" s="9"/>
      <c r="C11" s="9"/>
      <c r="D11" s="9"/>
      <c r="E11" s="9"/>
      <c r="F11" s="9"/>
      <c r="G11" s="9"/>
      <c r="H11" s="9"/>
      <c r="I11" s="10">
        <f>SUM(I6:I10)</f>
        <v>350</v>
      </c>
      <c r="J11" s="9"/>
      <c r="K11" s="9"/>
      <c r="L11" s="9"/>
      <c r="M11" s="8"/>
    </row>
    <row r="12" spans="1:13" ht="19" customHeight="1" x14ac:dyDescent="0.3">
      <c r="A12" s="5">
        <v>11</v>
      </c>
      <c r="B12" s="6" t="s">
        <v>2</v>
      </c>
      <c r="C12" s="6" t="s">
        <v>3</v>
      </c>
      <c r="D12" s="6" t="s">
        <v>12</v>
      </c>
      <c r="E12" s="6" t="s">
        <v>13</v>
      </c>
      <c r="F12" s="6" t="s">
        <v>53</v>
      </c>
      <c r="G12" s="6" t="s">
        <v>62</v>
      </c>
      <c r="H12" s="6" t="s">
        <v>55</v>
      </c>
      <c r="I12" s="11">
        <v>365</v>
      </c>
      <c r="J12" s="7" t="s">
        <v>14</v>
      </c>
      <c r="K12" s="6" t="s">
        <v>63</v>
      </c>
      <c r="L12" s="6" t="s">
        <v>64</v>
      </c>
      <c r="M12" s="8"/>
    </row>
    <row r="13" spans="1:13" ht="19" customHeight="1" x14ac:dyDescent="0.3">
      <c r="A13" s="5">
        <v>12</v>
      </c>
      <c r="B13" s="6" t="s">
        <v>2</v>
      </c>
      <c r="C13" s="6" t="s">
        <v>25</v>
      </c>
      <c r="D13" s="6" t="s">
        <v>33</v>
      </c>
      <c r="E13" s="6" t="s">
        <v>34</v>
      </c>
      <c r="F13" s="9" t="s">
        <v>53</v>
      </c>
      <c r="G13" s="6" t="s">
        <v>65</v>
      </c>
      <c r="H13" s="6" t="s">
        <v>55</v>
      </c>
      <c r="I13" s="6">
        <v>154</v>
      </c>
      <c r="J13" s="7" t="s">
        <v>37</v>
      </c>
      <c r="K13" s="8" t="s">
        <v>66</v>
      </c>
      <c r="L13" s="8" t="s">
        <v>67</v>
      </c>
      <c r="M13" s="8"/>
    </row>
    <row r="14" spans="1:13" ht="19" customHeight="1" x14ac:dyDescent="0.3">
      <c r="A14" s="5">
        <v>13</v>
      </c>
      <c r="B14" s="6" t="s">
        <v>2</v>
      </c>
      <c r="C14" s="6" t="s">
        <v>25</v>
      </c>
      <c r="D14" s="6" t="s">
        <v>33</v>
      </c>
      <c r="E14" s="6" t="s">
        <v>34</v>
      </c>
      <c r="F14" s="9" t="s">
        <v>53</v>
      </c>
      <c r="G14" s="6" t="s">
        <v>65</v>
      </c>
      <c r="H14" s="6" t="s">
        <v>55</v>
      </c>
      <c r="I14" s="6">
        <v>154</v>
      </c>
      <c r="J14" s="6" t="s">
        <v>35</v>
      </c>
      <c r="K14" s="8"/>
      <c r="L14" s="8"/>
      <c r="M14" s="8"/>
    </row>
    <row r="15" spans="1:13" ht="19" customHeight="1" x14ac:dyDescent="0.3">
      <c r="A15" s="5">
        <v>14</v>
      </c>
      <c r="B15" s="6" t="s">
        <v>2</v>
      </c>
      <c r="C15" s="6" t="s">
        <v>25</v>
      </c>
      <c r="D15" s="6" t="s">
        <v>33</v>
      </c>
      <c r="E15" s="6" t="s">
        <v>34</v>
      </c>
      <c r="F15" s="9" t="s">
        <v>53</v>
      </c>
      <c r="G15" s="6" t="s">
        <v>65</v>
      </c>
      <c r="H15" s="6" t="s">
        <v>55</v>
      </c>
      <c r="I15" s="6">
        <v>154</v>
      </c>
      <c r="J15" s="6" t="s">
        <v>36</v>
      </c>
      <c r="K15" s="8"/>
      <c r="L15" s="8"/>
      <c r="M15" s="8"/>
    </row>
    <row r="16" spans="1:13" x14ac:dyDescent="0.3">
      <c r="A16" s="5">
        <v>15</v>
      </c>
      <c r="B16" s="6"/>
      <c r="C16" s="6"/>
      <c r="D16" s="6"/>
      <c r="E16" s="6"/>
      <c r="F16" s="6"/>
      <c r="G16" s="6"/>
      <c r="H16" s="6"/>
      <c r="I16" s="11">
        <f>SUM(I13:I15)</f>
        <v>462</v>
      </c>
      <c r="J16" s="6"/>
      <c r="K16" s="6"/>
      <c r="L16" s="6"/>
      <c r="M16" s="8"/>
    </row>
    <row r="17" spans="1:13" ht="19" customHeight="1" x14ac:dyDescent="0.3">
      <c r="A17" s="5">
        <v>16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8"/>
    </row>
    <row r="18" spans="1:13" ht="19" customHeight="1" x14ac:dyDescent="0.3">
      <c r="A18" s="5">
        <v>17</v>
      </c>
      <c r="B18" s="12" t="s">
        <v>2</v>
      </c>
      <c r="C18" s="12" t="s">
        <v>25</v>
      </c>
      <c r="D18" s="12" t="s">
        <v>26</v>
      </c>
      <c r="E18" s="12" t="s">
        <v>27</v>
      </c>
      <c r="F18" s="9" t="s">
        <v>53</v>
      </c>
      <c r="G18" s="9" t="s">
        <v>68</v>
      </c>
      <c r="H18" s="9" t="s">
        <v>55</v>
      </c>
      <c r="I18" s="9">
        <v>200</v>
      </c>
      <c r="J18" s="7" t="s">
        <v>30</v>
      </c>
      <c r="K18" s="8" t="s">
        <v>69</v>
      </c>
      <c r="L18" s="8" t="s">
        <v>70</v>
      </c>
      <c r="M18" s="8"/>
    </row>
    <row r="19" spans="1:13" ht="14" x14ac:dyDescent="0.3">
      <c r="A19" s="5">
        <v>18</v>
      </c>
      <c r="B19" s="12" t="s">
        <v>2</v>
      </c>
      <c r="C19" s="12" t="s">
        <v>25</v>
      </c>
      <c r="D19" s="12" t="s">
        <v>26</v>
      </c>
      <c r="E19" s="12" t="s">
        <v>27</v>
      </c>
      <c r="F19" s="9" t="s">
        <v>53</v>
      </c>
      <c r="G19" s="9" t="s">
        <v>68</v>
      </c>
      <c r="H19" s="9" t="s">
        <v>55</v>
      </c>
      <c r="I19" s="9">
        <v>200</v>
      </c>
      <c r="J19" s="9" t="s">
        <v>28</v>
      </c>
      <c r="K19" s="8"/>
      <c r="L19" s="8"/>
      <c r="M19" s="8"/>
    </row>
    <row r="20" spans="1:13" ht="14" x14ac:dyDescent="0.3">
      <c r="A20" s="5">
        <v>19</v>
      </c>
      <c r="B20" s="12" t="s">
        <v>2</v>
      </c>
      <c r="C20" s="12" t="s">
        <v>25</v>
      </c>
      <c r="D20" s="12" t="s">
        <v>26</v>
      </c>
      <c r="E20" s="12" t="s">
        <v>27</v>
      </c>
      <c r="F20" s="9" t="s">
        <v>53</v>
      </c>
      <c r="G20" s="9" t="s">
        <v>68</v>
      </c>
      <c r="H20" s="9" t="s">
        <v>55</v>
      </c>
      <c r="I20" s="9">
        <v>200</v>
      </c>
      <c r="J20" s="9" t="s">
        <v>29</v>
      </c>
      <c r="K20" s="8"/>
      <c r="L20" s="8"/>
      <c r="M20" s="8"/>
    </row>
    <row r="21" spans="1:13" ht="14" x14ac:dyDescent="0.3">
      <c r="A21" s="5">
        <v>20</v>
      </c>
      <c r="B21" s="12" t="s">
        <v>2</v>
      </c>
      <c r="C21" s="12" t="s">
        <v>25</v>
      </c>
      <c r="D21" s="12" t="s">
        <v>26</v>
      </c>
      <c r="E21" s="12" t="s">
        <v>27</v>
      </c>
      <c r="F21" s="9" t="s">
        <v>53</v>
      </c>
      <c r="G21" s="9" t="s">
        <v>68</v>
      </c>
      <c r="H21" s="9" t="s">
        <v>55</v>
      </c>
      <c r="I21" s="9">
        <v>200</v>
      </c>
      <c r="J21" s="9" t="s">
        <v>31</v>
      </c>
      <c r="K21" s="8"/>
      <c r="L21" s="8"/>
      <c r="M21" s="8"/>
    </row>
    <row r="22" spans="1:13" x14ac:dyDescent="0.3">
      <c r="A22" s="5">
        <v>21</v>
      </c>
      <c r="B22" s="9"/>
      <c r="C22" s="9"/>
      <c r="D22" s="9"/>
      <c r="E22" s="9"/>
      <c r="F22" s="9"/>
      <c r="G22" s="9"/>
      <c r="H22" s="9"/>
      <c r="I22" s="10">
        <f>SUM(I18:I21)</f>
        <v>800</v>
      </c>
      <c r="J22" s="9"/>
      <c r="K22" s="9"/>
      <c r="L22" s="9"/>
      <c r="M22" s="8"/>
    </row>
    <row r="23" spans="1:13" ht="19" customHeight="1" x14ac:dyDescent="0.3">
      <c r="A23" s="5">
        <v>22</v>
      </c>
      <c r="B23" s="12" t="s">
        <v>2</v>
      </c>
      <c r="C23" s="12" t="s">
        <v>4</v>
      </c>
      <c r="D23" s="12" t="s">
        <v>5</v>
      </c>
      <c r="E23" s="12" t="s">
        <v>5</v>
      </c>
      <c r="F23" s="9" t="s">
        <v>53</v>
      </c>
      <c r="G23" s="9"/>
      <c r="H23" s="9"/>
      <c r="I23" s="9">
        <v>228.93</v>
      </c>
      <c r="J23" s="13" t="s">
        <v>8</v>
      </c>
      <c r="K23" s="8" t="s">
        <v>71</v>
      </c>
      <c r="L23" s="8" t="s">
        <v>72</v>
      </c>
      <c r="M23" s="8"/>
    </row>
    <row r="24" spans="1:13" ht="19" customHeight="1" x14ac:dyDescent="0.3">
      <c r="A24" s="5">
        <v>23</v>
      </c>
      <c r="B24" s="12" t="s">
        <v>2</v>
      </c>
      <c r="C24" s="12" t="s">
        <v>4</v>
      </c>
      <c r="D24" s="12" t="s">
        <v>5</v>
      </c>
      <c r="E24" s="12" t="s">
        <v>5</v>
      </c>
      <c r="F24" s="9" t="s">
        <v>53</v>
      </c>
      <c r="G24" s="9"/>
      <c r="H24" s="9"/>
      <c r="I24" s="9">
        <v>151.62</v>
      </c>
      <c r="J24" s="9" t="s">
        <v>10</v>
      </c>
      <c r="K24" s="8"/>
      <c r="L24" s="8"/>
      <c r="M24" s="8"/>
    </row>
    <row r="25" spans="1:13" ht="19" customHeight="1" x14ac:dyDescent="0.3">
      <c r="A25" s="5">
        <v>24</v>
      </c>
      <c r="B25" s="12" t="s">
        <v>2</v>
      </c>
      <c r="C25" s="12" t="s">
        <v>4</v>
      </c>
      <c r="D25" s="12" t="s">
        <v>5</v>
      </c>
      <c r="E25" s="12" t="s">
        <v>5</v>
      </c>
      <c r="F25" s="9" t="s">
        <v>53</v>
      </c>
      <c r="G25" s="9"/>
      <c r="H25" s="9"/>
      <c r="I25" s="9">
        <v>115</v>
      </c>
      <c r="J25" s="9" t="s">
        <v>11</v>
      </c>
      <c r="K25" s="8"/>
      <c r="L25" s="8"/>
      <c r="M25" s="8"/>
    </row>
    <row r="26" spans="1:13" ht="19" customHeight="1" x14ac:dyDescent="0.3">
      <c r="A26" s="5">
        <v>25</v>
      </c>
      <c r="B26" s="12" t="s">
        <v>2</v>
      </c>
      <c r="C26" s="12" t="s">
        <v>4</v>
      </c>
      <c r="D26" s="12" t="s">
        <v>5</v>
      </c>
      <c r="E26" s="12" t="s">
        <v>5</v>
      </c>
      <c r="F26" s="9" t="s">
        <v>53</v>
      </c>
      <c r="G26" s="9"/>
      <c r="H26" s="9"/>
      <c r="I26" s="9">
        <v>331.73</v>
      </c>
      <c r="J26" s="9" t="s">
        <v>6</v>
      </c>
      <c r="K26" s="8"/>
      <c r="L26" s="8"/>
      <c r="M26" s="8"/>
    </row>
    <row r="27" spans="1:13" ht="19" customHeight="1" x14ac:dyDescent="0.3">
      <c r="A27" s="5">
        <v>26</v>
      </c>
      <c r="B27" s="12" t="s">
        <v>2</v>
      </c>
      <c r="C27" s="12" t="s">
        <v>4</v>
      </c>
      <c r="D27" s="12" t="s">
        <v>5</v>
      </c>
      <c r="E27" s="12" t="s">
        <v>5</v>
      </c>
      <c r="F27" s="9" t="s">
        <v>53</v>
      </c>
      <c r="G27" s="9"/>
      <c r="H27" s="9"/>
      <c r="I27" s="9">
        <v>209.45</v>
      </c>
      <c r="J27" s="9" t="s">
        <v>7</v>
      </c>
      <c r="K27" s="8"/>
      <c r="L27" s="8"/>
      <c r="M27" s="8"/>
    </row>
    <row r="28" spans="1:13" ht="19" customHeight="1" x14ac:dyDescent="0.3">
      <c r="A28" s="5">
        <v>27</v>
      </c>
      <c r="B28" s="12" t="s">
        <v>2</v>
      </c>
      <c r="C28" s="12" t="s">
        <v>4</v>
      </c>
      <c r="D28" s="12" t="s">
        <v>5</v>
      </c>
      <c r="E28" s="12" t="s">
        <v>5</v>
      </c>
      <c r="F28" s="9" t="s">
        <v>53</v>
      </c>
      <c r="G28" s="9"/>
      <c r="H28" s="9"/>
      <c r="I28" s="9">
        <v>152</v>
      </c>
      <c r="J28" s="9" t="s">
        <v>9</v>
      </c>
      <c r="K28" s="8"/>
      <c r="L28" s="8"/>
      <c r="M28" s="8"/>
    </row>
    <row r="29" spans="1:13" ht="19" customHeight="1" x14ac:dyDescent="0.3">
      <c r="A29" s="5">
        <v>28</v>
      </c>
      <c r="B29" s="9"/>
      <c r="C29" s="9"/>
      <c r="D29" s="9"/>
      <c r="E29" s="9"/>
      <c r="F29" s="9"/>
      <c r="G29" s="9"/>
      <c r="H29" s="9"/>
      <c r="I29" s="10">
        <f>SUM(I23:I28)</f>
        <v>1188.73</v>
      </c>
      <c r="J29" s="9"/>
      <c r="K29" s="9"/>
      <c r="L29" s="9"/>
      <c r="M29" s="9"/>
    </row>
    <row r="30" spans="1:13" x14ac:dyDescent="0.3">
      <c r="A30" s="5">
        <v>29</v>
      </c>
      <c r="B30" s="9"/>
      <c r="C30" s="9"/>
      <c r="D30" s="9"/>
      <c r="E30" s="9"/>
      <c r="F30" s="9"/>
      <c r="G30" s="9"/>
      <c r="H30" s="9" t="s">
        <v>73</v>
      </c>
      <c r="I30" s="14">
        <f>I5+I11+I16+I12+I22+I29</f>
        <v>4101.7299999999996</v>
      </c>
      <c r="J30" s="9"/>
      <c r="K30" s="9"/>
      <c r="L30" s="9"/>
      <c r="M30" s="9"/>
    </row>
    <row r="31" spans="1:13" ht="20" customHeight="1" x14ac:dyDescent="0.3"/>
    <row r="32" spans="1:13" ht="20" customHeight="1" x14ac:dyDescent="0.3"/>
    <row r="33" spans="1:1" ht="20" customHeight="1" x14ac:dyDescent="0.3"/>
    <row r="34" spans="1:1" ht="20" customHeight="1" x14ac:dyDescent="0.3"/>
    <row r="35" spans="1:1" ht="20" customHeight="1" x14ac:dyDescent="0.3"/>
    <row r="36" spans="1:1" ht="20" customHeight="1" x14ac:dyDescent="0.3"/>
    <row r="37" spans="1:1" ht="20" customHeight="1" x14ac:dyDescent="0.3"/>
    <row r="38" spans="1:1" ht="20" customHeight="1" x14ac:dyDescent="0.3"/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  <row r="56" spans="1:1" x14ac:dyDescent="0.3">
      <c r="A56" s="16"/>
    </row>
    <row r="57" spans="1:1" x14ac:dyDescent="0.3">
      <c r="A57" s="16"/>
    </row>
    <row r="58" spans="1:1" x14ac:dyDescent="0.3">
      <c r="A58" s="16"/>
    </row>
    <row r="59" spans="1:1" x14ac:dyDescent="0.3">
      <c r="A59" s="16"/>
    </row>
    <row r="60" spans="1:1" x14ac:dyDescent="0.3">
      <c r="A60" s="16"/>
    </row>
    <row r="61" spans="1:1" x14ac:dyDescent="0.3">
      <c r="A61" s="16"/>
    </row>
    <row r="62" spans="1:1" x14ac:dyDescent="0.3">
      <c r="A62" s="16"/>
    </row>
    <row r="63" spans="1:1" x14ac:dyDescent="0.3">
      <c r="A63" s="16"/>
    </row>
    <row r="64" spans="1:1" x14ac:dyDescent="0.3">
      <c r="A64" s="16"/>
    </row>
    <row r="65" spans="1:1" x14ac:dyDescent="0.3">
      <c r="A65" s="16"/>
    </row>
    <row r="66" spans="1:1" x14ac:dyDescent="0.3">
      <c r="A66" s="16"/>
    </row>
    <row r="67" spans="1:1" x14ac:dyDescent="0.3">
      <c r="A67" s="16"/>
    </row>
    <row r="68" spans="1:1" x14ac:dyDescent="0.3">
      <c r="A68" s="16"/>
    </row>
    <row r="69" spans="1:1" x14ac:dyDescent="0.3">
      <c r="A69" s="16"/>
    </row>
    <row r="70" spans="1:1" x14ac:dyDescent="0.3">
      <c r="A70" s="16"/>
    </row>
    <row r="71" spans="1:1" x14ac:dyDescent="0.3">
      <c r="A71" s="16"/>
    </row>
    <row r="72" spans="1:1" x14ac:dyDescent="0.3">
      <c r="A72" s="16"/>
    </row>
    <row r="73" spans="1:1" x14ac:dyDescent="0.3">
      <c r="A73" s="16"/>
    </row>
    <row r="74" spans="1:1" x14ac:dyDescent="0.3">
      <c r="A74" s="16"/>
    </row>
    <row r="75" spans="1:1" x14ac:dyDescent="0.3">
      <c r="A75" s="16"/>
    </row>
    <row r="76" spans="1:1" x14ac:dyDescent="0.3">
      <c r="A76" s="16"/>
    </row>
    <row r="77" spans="1:1" x14ac:dyDescent="0.3">
      <c r="A77" s="16"/>
    </row>
    <row r="78" spans="1:1" x14ac:dyDescent="0.3">
      <c r="A78" s="16"/>
    </row>
    <row r="79" spans="1:1" x14ac:dyDescent="0.3">
      <c r="A79" s="16"/>
    </row>
    <row r="80" spans="1:1" x14ac:dyDescent="0.3">
      <c r="A80" s="16"/>
    </row>
    <row r="81" spans="1:1" x14ac:dyDescent="0.3">
      <c r="A81" s="16"/>
    </row>
    <row r="82" spans="1:1" x14ac:dyDescent="0.3">
      <c r="A82" s="16"/>
    </row>
    <row r="83" spans="1:1" x14ac:dyDescent="0.3">
      <c r="A83" s="16"/>
    </row>
    <row r="84" spans="1:1" x14ac:dyDescent="0.3">
      <c r="A84" s="16"/>
    </row>
    <row r="85" spans="1:1" x14ac:dyDescent="0.3">
      <c r="A85" s="16"/>
    </row>
    <row r="86" spans="1:1" x14ac:dyDescent="0.3">
      <c r="A86" s="16"/>
    </row>
    <row r="87" spans="1:1" x14ac:dyDescent="0.3">
      <c r="A87" s="16"/>
    </row>
    <row r="88" spans="1:1" x14ac:dyDescent="0.3">
      <c r="A88" s="16"/>
    </row>
    <row r="89" spans="1:1" x14ac:dyDescent="0.3">
      <c r="A89" s="16"/>
    </row>
    <row r="90" spans="1:1" x14ac:dyDescent="0.3">
      <c r="A90" s="16"/>
    </row>
    <row r="91" spans="1:1" x14ac:dyDescent="0.3">
      <c r="A91" s="16"/>
    </row>
    <row r="92" spans="1:1" x14ac:dyDescent="0.3">
      <c r="A92" s="16"/>
    </row>
    <row r="93" spans="1:1" x14ac:dyDescent="0.3">
      <c r="A93" s="16"/>
    </row>
    <row r="94" spans="1:1" x14ac:dyDescent="0.3">
      <c r="A94" s="16"/>
    </row>
    <row r="95" spans="1:1" x14ac:dyDescent="0.3">
      <c r="A95" s="16"/>
    </row>
    <row r="96" spans="1:1" x14ac:dyDescent="0.3">
      <c r="A96" s="16"/>
    </row>
    <row r="97" spans="1:1" x14ac:dyDescent="0.3">
      <c r="A97" s="16"/>
    </row>
    <row r="98" spans="1:1" x14ac:dyDescent="0.3">
      <c r="A98" s="16"/>
    </row>
    <row r="99" spans="1:1" x14ac:dyDescent="0.3">
      <c r="A99" s="16"/>
    </row>
    <row r="100" spans="1:1" x14ac:dyDescent="0.3">
      <c r="A100" s="16"/>
    </row>
    <row r="101" spans="1:1" x14ac:dyDescent="0.3">
      <c r="A101" s="16"/>
    </row>
    <row r="102" spans="1:1" x14ac:dyDescent="0.3">
      <c r="A102" s="16"/>
    </row>
    <row r="103" spans="1:1" x14ac:dyDescent="0.3">
      <c r="A103" s="16"/>
    </row>
    <row r="104" spans="1:1" x14ac:dyDescent="0.3">
      <c r="A104" s="16"/>
    </row>
    <row r="105" spans="1:1" x14ac:dyDescent="0.3">
      <c r="A105" s="16"/>
    </row>
    <row r="106" spans="1:1" x14ac:dyDescent="0.3">
      <c r="A106" s="16"/>
    </row>
    <row r="107" spans="1:1" x14ac:dyDescent="0.3">
      <c r="A107" s="16"/>
    </row>
    <row r="108" spans="1:1" x14ac:dyDescent="0.3">
      <c r="A108" s="16"/>
    </row>
    <row r="109" spans="1:1" x14ac:dyDescent="0.3">
      <c r="A109" s="16"/>
    </row>
    <row r="110" spans="1:1" x14ac:dyDescent="0.3">
      <c r="A110" s="16"/>
    </row>
    <row r="111" spans="1:1" x14ac:dyDescent="0.3">
      <c r="A111" s="16"/>
    </row>
    <row r="112" spans="1:1" x14ac:dyDescent="0.3">
      <c r="A112" s="16"/>
    </row>
    <row r="113" spans="1:1" x14ac:dyDescent="0.3">
      <c r="A113" s="16"/>
    </row>
    <row r="114" spans="1:1" x14ac:dyDescent="0.3">
      <c r="A114" s="16"/>
    </row>
    <row r="115" spans="1:1" x14ac:dyDescent="0.3">
      <c r="A115" s="16"/>
    </row>
    <row r="116" spans="1:1" x14ac:dyDescent="0.3">
      <c r="A116" s="16"/>
    </row>
    <row r="117" spans="1:1" x14ac:dyDescent="0.3">
      <c r="A117" s="16"/>
    </row>
    <row r="118" spans="1:1" x14ac:dyDescent="0.3">
      <c r="A118" s="16"/>
    </row>
    <row r="119" spans="1:1" x14ac:dyDescent="0.3">
      <c r="A119" s="16"/>
    </row>
    <row r="120" spans="1:1" x14ac:dyDescent="0.3">
      <c r="A120" s="16"/>
    </row>
    <row r="121" spans="1:1" x14ac:dyDescent="0.3">
      <c r="A121" s="16"/>
    </row>
    <row r="122" spans="1:1" x14ac:dyDescent="0.3">
      <c r="A122" s="16"/>
    </row>
    <row r="123" spans="1:1" x14ac:dyDescent="0.3">
      <c r="A123" s="16"/>
    </row>
    <row r="124" spans="1:1" x14ac:dyDescent="0.3">
      <c r="A124" s="16"/>
    </row>
    <row r="125" spans="1:1" x14ac:dyDescent="0.3">
      <c r="A125" s="16"/>
    </row>
    <row r="126" spans="1:1" x14ac:dyDescent="0.3">
      <c r="A126" s="16"/>
    </row>
    <row r="127" spans="1:1" x14ac:dyDescent="0.3">
      <c r="A127" s="16"/>
    </row>
    <row r="128" spans="1:1" x14ac:dyDescent="0.3">
      <c r="A128" s="16"/>
    </row>
    <row r="129" spans="1:1" x14ac:dyDescent="0.3">
      <c r="A129" s="16"/>
    </row>
    <row r="130" spans="1:1" x14ac:dyDescent="0.3">
      <c r="A130" s="16"/>
    </row>
    <row r="131" spans="1:1" x14ac:dyDescent="0.3">
      <c r="A131" s="16"/>
    </row>
    <row r="132" spans="1:1" x14ac:dyDescent="0.3">
      <c r="A132" s="16"/>
    </row>
    <row r="133" spans="1:1" x14ac:dyDescent="0.3">
      <c r="A133" s="16"/>
    </row>
    <row r="134" spans="1:1" x14ac:dyDescent="0.3">
      <c r="A134" s="16"/>
    </row>
    <row r="135" spans="1:1" x14ac:dyDescent="0.3">
      <c r="A135" s="16"/>
    </row>
    <row r="136" spans="1:1" x14ac:dyDescent="0.3">
      <c r="A136" s="16"/>
    </row>
    <row r="137" spans="1:1" x14ac:dyDescent="0.3">
      <c r="A137" s="16"/>
    </row>
    <row r="138" spans="1:1" x14ac:dyDescent="0.3">
      <c r="A138" s="16"/>
    </row>
    <row r="139" spans="1:1" x14ac:dyDescent="0.3">
      <c r="A139" s="16"/>
    </row>
    <row r="140" spans="1:1" x14ac:dyDescent="0.3">
      <c r="A140" s="16"/>
    </row>
    <row r="141" spans="1:1" x14ac:dyDescent="0.3">
      <c r="A141" s="16"/>
    </row>
    <row r="142" spans="1:1" x14ac:dyDescent="0.3">
      <c r="A142" s="16"/>
    </row>
    <row r="143" spans="1:1" x14ac:dyDescent="0.3">
      <c r="A143" s="16"/>
    </row>
    <row r="144" spans="1:1" x14ac:dyDescent="0.3">
      <c r="A144" s="16"/>
    </row>
    <row r="145" spans="1:1" x14ac:dyDescent="0.3">
      <c r="A145" s="16"/>
    </row>
    <row r="146" spans="1:1" x14ac:dyDescent="0.3">
      <c r="A146" s="16"/>
    </row>
    <row r="147" spans="1:1" x14ac:dyDescent="0.3">
      <c r="A147" s="16"/>
    </row>
    <row r="148" spans="1:1" x14ac:dyDescent="0.3">
      <c r="A148" s="16"/>
    </row>
    <row r="149" spans="1:1" x14ac:dyDescent="0.3">
      <c r="A149" s="16"/>
    </row>
    <row r="150" spans="1:1" x14ac:dyDescent="0.3">
      <c r="A150" s="16"/>
    </row>
    <row r="151" spans="1:1" x14ac:dyDescent="0.3">
      <c r="A151" s="16"/>
    </row>
    <row r="152" spans="1:1" x14ac:dyDescent="0.3">
      <c r="A152" s="16"/>
    </row>
    <row r="153" spans="1:1" x14ac:dyDescent="0.3">
      <c r="A153" s="16"/>
    </row>
    <row r="154" spans="1:1" x14ac:dyDescent="0.3">
      <c r="A154" s="16"/>
    </row>
    <row r="155" spans="1:1" x14ac:dyDescent="0.3">
      <c r="A155" s="16"/>
    </row>
    <row r="156" spans="1:1" x14ac:dyDescent="0.3">
      <c r="A156" s="16"/>
    </row>
    <row r="157" spans="1:1" x14ac:dyDescent="0.3">
      <c r="A157" s="16"/>
    </row>
    <row r="158" spans="1:1" x14ac:dyDescent="0.3">
      <c r="A158" s="16"/>
    </row>
    <row r="159" spans="1:1" x14ac:dyDescent="0.3">
      <c r="A159" s="16"/>
    </row>
    <row r="160" spans="1:1" x14ac:dyDescent="0.3">
      <c r="A160" s="16"/>
    </row>
    <row r="161" spans="1:1" x14ac:dyDescent="0.3">
      <c r="A161" s="16"/>
    </row>
    <row r="162" spans="1:1" x14ac:dyDescent="0.3">
      <c r="A162" s="16"/>
    </row>
    <row r="163" spans="1:1" x14ac:dyDescent="0.3">
      <c r="A163" s="16"/>
    </row>
    <row r="164" spans="1:1" x14ac:dyDescent="0.3">
      <c r="A164" s="16"/>
    </row>
    <row r="165" spans="1:1" x14ac:dyDescent="0.3">
      <c r="A165" s="16"/>
    </row>
    <row r="166" spans="1:1" x14ac:dyDescent="0.3">
      <c r="A166" s="16"/>
    </row>
    <row r="167" spans="1:1" x14ac:dyDescent="0.3">
      <c r="A167" s="16"/>
    </row>
    <row r="168" spans="1:1" x14ac:dyDescent="0.3">
      <c r="A168" s="16"/>
    </row>
    <row r="169" spans="1:1" x14ac:dyDescent="0.3">
      <c r="A169" s="16"/>
    </row>
    <row r="170" spans="1:1" x14ac:dyDescent="0.3">
      <c r="A170" s="16"/>
    </row>
    <row r="171" spans="1:1" x14ac:dyDescent="0.3">
      <c r="A171" s="16"/>
    </row>
    <row r="172" spans="1:1" x14ac:dyDescent="0.3">
      <c r="A172" s="16"/>
    </row>
    <row r="173" spans="1:1" x14ac:dyDescent="0.3">
      <c r="A173" s="16"/>
    </row>
    <row r="174" spans="1:1" x14ac:dyDescent="0.3">
      <c r="A174" s="16"/>
    </row>
    <row r="175" spans="1:1" x14ac:dyDescent="0.3">
      <c r="A175" s="16"/>
    </row>
    <row r="176" spans="1:1" x14ac:dyDescent="0.3">
      <c r="A176" s="16"/>
    </row>
    <row r="177" spans="1:1" x14ac:dyDescent="0.3">
      <c r="A177" s="16"/>
    </row>
    <row r="178" spans="1:1" x14ac:dyDescent="0.3">
      <c r="A178" s="16"/>
    </row>
    <row r="179" spans="1:1" x14ac:dyDescent="0.3">
      <c r="A179" s="16"/>
    </row>
    <row r="180" spans="1:1" x14ac:dyDescent="0.3">
      <c r="A180" s="16"/>
    </row>
    <row r="181" spans="1:1" x14ac:dyDescent="0.3">
      <c r="A181" s="16"/>
    </row>
    <row r="182" spans="1:1" x14ac:dyDescent="0.3">
      <c r="A182" s="16"/>
    </row>
    <row r="183" spans="1:1" x14ac:dyDescent="0.3">
      <c r="A183" s="16"/>
    </row>
    <row r="184" spans="1:1" x14ac:dyDescent="0.3">
      <c r="A184" s="16"/>
    </row>
    <row r="185" spans="1:1" x14ac:dyDescent="0.3">
      <c r="A185" s="16"/>
    </row>
    <row r="186" spans="1:1" x14ac:dyDescent="0.3">
      <c r="A186" s="16"/>
    </row>
    <row r="187" spans="1:1" x14ac:dyDescent="0.3">
      <c r="A187" s="16"/>
    </row>
    <row r="188" spans="1:1" x14ac:dyDescent="0.3">
      <c r="A188" s="16"/>
    </row>
    <row r="189" spans="1:1" x14ac:dyDescent="0.3">
      <c r="A189" s="16"/>
    </row>
    <row r="190" spans="1:1" x14ac:dyDescent="0.3">
      <c r="A190" s="16"/>
    </row>
    <row r="191" spans="1:1" x14ac:dyDescent="0.3">
      <c r="A191" s="16"/>
    </row>
    <row r="192" spans="1:1" x14ac:dyDescent="0.3">
      <c r="A192" s="16"/>
    </row>
    <row r="193" spans="1:1" x14ac:dyDescent="0.3">
      <c r="A193" s="16"/>
    </row>
    <row r="194" spans="1:1" x14ac:dyDescent="0.3">
      <c r="A194" s="16"/>
    </row>
    <row r="195" spans="1:1" x14ac:dyDescent="0.3">
      <c r="A195" s="16"/>
    </row>
    <row r="196" spans="1:1" x14ac:dyDescent="0.3">
      <c r="A196" s="16"/>
    </row>
    <row r="197" spans="1:1" x14ac:dyDescent="0.3">
      <c r="A197" s="16"/>
    </row>
  </sheetData>
  <mergeCells count="11">
    <mergeCell ref="K18:K21"/>
    <mergeCell ref="L18:L21"/>
    <mergeCell ref="K23:K28"/>
    <mergeCell ref="L23:L28"/>
    <mergeCell ref="M2:M28"/>
    <mergeCell ref="L13:L15"/>
    <mergeCell ref="K13:K15"/>
    <mergeCell ref="L6:L10"/>
    <mergeCell ref="K6:K10"/>
    <mergeCell ref="L2:L4"/>
    <mergeCell ref="K2:K4"/>
  </mergeCells>
  <pageMargins left="0.7" right="0.7" top="0.75" bottom="0.75" header="0.3" footer="0.3"/>
  <pageSetup paperSize="9" scale="49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0625后报销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ThinkBook Plus 2</cp:lastModifiedBy>
  <cp:lastPrinted>2023-06-25T08:57:23Z</cp:lastPrinted>
  <dcterms:modified xsi:type="dcterms:W3CDTF">2023-06-25T08:57:46Z</dcterms:modified>
</cp:coreProperties>
</file>