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26393C37-64AC-43A9-A961-9A269D24B317}" xr6:coauthVersionLast="40" xr6:coauthVersionMax="40" xr10:uidLastSave="{00000000-0000-0000-0000-000000000000}"/>
  <bookViews>
    <workbookView xWindow="0" yWindow="0" windowWidth="23040" windowHeight="8688" xr2:uid="{00000000-000D-0000-FFFF-FFFF00000000}"/>
  </bookViews>
  <sheets>
    <sheet name="员工差旅明细" sheetId="2" r:id="rId1"/>
  </sheets>
  <definedNames>
    <definedName name="_xlnm.Print_Area" localSheetId="0">员工差旅明细!#REF!</definedName>
  </definedNames>
  <calcPr calcId="181029"/>
</workbook>
</file>

<file path=xl/calcChain.xml><?xml version="1.0" encoding="utf-8"?>
<calcChain xmlns="http://schemas.openxmlformats.org/spreadsheetml/2006/main">
  <c r="I14" i="2" l="1"/>
  <c r="H14" i="2"/>
  <c r="I12" i="2"/>
  <c r="I11" i="2"/>
</calcChain>
</file>

<file path=xl/sharedStrings.xml><?xml version="1.0" encoding="utf-8"?>
<sst xmlns="http://schemas.openxmlformats.org/spreadsheetml/2006/main" count="30" uniqueCount="26">
  <si>
    <t>【员工上会补助统计单】</t>
  </si>
  <si>
    <t>姓名:</t>
  </si>
  <si>
    <t>职位:</t>
  </si>
  <si>
    <t>助理</t>
  </si>
  <si>
    <t>发生地:</t>
  </si>
  <si>
    <t>部门:</t>
  </si>
  <si>
    <t>2部B组</t>
  </si>
  <si>
    <t>发生日期:</t>
  </si>
  <si>
    <t>报销日期:</t>
  </si>
  <si>
    <t>团号:</t>
  </si>
  <si>
    <t>出差城市</t>
  </si>
  <si>
    <t>出差起止日期</t>
  </si>
  <si>
    <t>每天金额</t>
  </si>
  <si>
    <t>天数</t>
  </si>
  <si>
    <t>合计</t>
  </si>
  <si>
    <t>备注</t>
  </si>
  <si>
    <t>报销人:</t>
  </si>
  <si>
    <t>总监：</t>
  </si>
  <si>
    <t>合规:</t>
  </si>
  <si>
    <t>财务：</t>
  </si>
  <si>
    <t>崔泽文</t>
    <phoneticPr fontId="6" type="noConversion"/>
  </si>
  <si>
    <t>HMJB-190118-KLB423</t>
    <phoneticPr fontId="6" type="noConversion"/>
  </si>
  <si>
    <r>
      <t>1月</t>
    </r>
    <r>
      <rPr>
        <sz val="9"/>
        <color theme="1"/>
        <rFont val="微软雅黑"/>
        <family val="2"/>
        <charset val="134"/>
      </rPr>
      <t>15-1月21日</t>
    </r>
    <phoneticPr fontId="6" type="noConversion"/>
  </si>
  <si>
    <t>南昌</t>
    <phoneticPr fontId="6" type="noConversion"/>
  </si>
  <si>
    <r>
      <t>1月</t>
    </r>
    <r>
      <rPr>
        <sz val="9"/>
        <color theme="1"/>
        <rFont val="微软雅黑"/>
        <family val="2"/>
        <charset val="134"/>
      </rPr>
      <t>15日-18日</t>
    </r>
    <phoneticPr fontId="6" type="noConversion"/>
  </si>
  <si>
    <r>
      <t>1月</t>
    </r>
    <r>
      <rPr>
        <sz val="9"/>
        <color theme="1"/>
        <rFont val="微软雅黑"/>
        <family val="2"/>
        <charset val="134"/>
      </rPr>
      <t>19日-20日</t>
    </r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</si>
</sst>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#,##0.00;[Red]#,##0.00"/>
    <numFmt numFmtId="179" formatCode="0.00_);[Red]\(0.00\)"/>
  </numFmts>
  <fonts count="8" x14ac:knownFonts="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5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1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2" xfId="2" applyFont="1" applyBorder="1" applyAlignment="1">
      <alignment horizontal="right" vertical="center"/>
    </xf>
    <xf numFmtId="0" fontId="2" fillId="0" borderId="3" xfId="2" applyFont="1" applyBorder="1">
      <alignment vertical="center"/>
    </xf>
    <xf numFmtId="0" fontId="2" fillId="0" borderId="0" xfId="2" applyFont="1" applyBorder="1">
      <alignment vertical="center"/>
    </xf>
    <xf numFmtId="0" fontId="2" fillId="0" borderId="0" xfId="2" applyFont="1" applyBorder="1" applyAlignment="1">
      <alignment horizontal="right" vertical="center"/>
    </xf>
    <xf numFmtId="0" fontId="2" fillId="0" borderId="4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5" xfId="2" applyFont="1" applyBorder="1" applyAlignment="1">
      <alignment horizontal="right" vertical="center"/>
    </xf>
    <xf numFmtId="0" fontId="2" fillId="2" borderId="5" xfId="2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9" fontId="2" fillId="3" borderId="6" xfId="2" applyNumberFormat="1" applyFont="1" applyFill="1" applyBorder="1" applyAlignment="1">
      <alignment horizontal="center" vertical="center"/>
    </xf>
    <xf numFmtId="178" fontId="3" fillId="0" borderId="6" xfId="2" applyNumberFormat="1" applyFont="1" applyBorder="1" applyAlignment="1">
      <alignment horizontal="center" vertical="center"/>
    </xf>
    <xf numFmtId="0" fontId="2" fillId="0" borderId="0" xfId="2" applyFont="1">
      <alignment vertical="center"/>
    </xf>
    <xf numFmtId="0" fontId="2" fillId="0" borderId="0" xfId="2" applyFont="1" applyFill="1" applyBorder="1">
      <alignment vertical="center"/>
    </xf>
    <xf numFmtId="0" fontId="2" fillId="0" borderId="5" xfId="2" applyFont="1" applyFill="1" applyBorder="1">
      <alignment vertical="center"/>
    </xf>
    <xf numFmtId="0" fontId="2" fillId="3" borderId="6" xfId="2" applyFont="1" applyFill="1" applyBorder="1" applyAlignment="1">
      <alignment horizontal="center" vertical="center" wrapText="1"/>
    </xf>
    <xf numFmtId="0" fontId="2" fillId="3" borderId="6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2" fillId="2" borderId="2" xfId="2" applyFont="1" applyFill="1" applyBorder="1" applyAlignment="1">
      <alignment horizontal="center" vertical="center"/>
    </xf>
    <xf numFmtId="0" fontId="2" fillId="2" borderId="10" xfId="2" applyFont="1" applyFill="1" applyBorder="1" applyAlignment="1">
      <alignment horizontal="center" vertical="center"/>
    </xf>
    <xf numFmtId="0" fontId="2" fillId="2" borderId="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58" fontId="2" fillId="2" borderId="0" xfId="2" applyNumberFormat="1" applyFont="1" applyFill="1" applyBorder="1" applyAlignment="1">
      <alignment horizontal="center" vertical="center"/>
    </xf>
    <xf numFmtId="0" fontId="2" fillId="2" borderId="12" xfId="2" applyFont="1" applyFill="1" applyBorder="1" applyAlignment="1">
      <alignment horizontal="center" vertical="center"/>
    </xf>
    <xf numFmtId="0" fontId="2" fillId="3" borderId="6" xfId="2" applyFont="1" applyFill="1" applyBorder="1" applyAlignment="1">
      <alignment horizontal="center" vertical="center"/>
    </xf>
    <xf numFmtId="179" fontId="2" fillId="3" borderId="6" xfId="2" applyNumberFormat="1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179" fontId="2" fillId="3" borderId="7" xfId="2" applyNumberFormat="1" applyFont="1" applyFill="1" applyBorder="1" applyAlignment="1">
      <alignment horizontal="center" vertical="center"/>
    </xf>
    <xf numFmtId="179" fontId="2" fillId="3" borderId="9" xfId="2" applyNumberFormat="1" applyFont="1" applyFill="1" applyBorder="1" applyAlignment="1">
      <alignment horizontal="center" vertical="center"/>
    </xf>
    <xf numFmtId="0" fontId="3" fillId="0" borderId="7" xfId="2" applyFont="1" applyBorder="1" applyAlignment="1">
      <alignment horizontal="center" vertical="center"/>
    </xf>
    <xf numFmtId="0" fontId="3" fillId="0" borderId="8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178" fontId="3" fillId="0" borderId="7" xfId="2" applyNumberFormat="1" applyFont="1" applyBorder="1" applyAlignment="1">
      <alignment horizontal="center" vertical="center"/>
    </xf>
    <xf numFmtId="178" fontId="3" fillId="0" borderId="9" xfId="2" applyNumberFormat="1" applyFont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5" xfId="2" applyFont="1" applyFill="1" applyBorder="1" applyAlignment="1">
      <alignment horizontal="center" vertical="center"/>
    </xf>
    <xf numFmtId="58" fontId="7" fillId="2" borderId="0" xfId="2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2" borderId="0" xfId="2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7" fillId="3" borderId="6" xfId="2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58" fontId="2" fillId="3" borderId="6" xfId="2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9380" y="0"/>
          <a:ext cx="133731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K15"/>
  <sheetViews>
    <sheetView tabSelected="1" workbookViewId="0">
      <selection activeCell="Q12" sqref="Q12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4.44140625" customWidth="1"/>
  </cols>
  <sheetData>
    <row r="3" spans="1:11" ht="17.399999999999999" x14ac:dyDescent="0.25">
      <c r="A3" s="19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</row>
    <row r="5" spans="1:11" ht="20.100000000000001" customHeight="1" x14ac:dyDescent="0.25">
      <c r="B5" s="1"/>
      <c r="C5" s="2"/>
      <c r="D5" s="3" t="s">
        <v>1</v>
      </c>
      <c r="E5" s="3"/>
      <c r="F5" s="36" t="s">
        <v>20</v>
      </c>
      <c r="G5" s="20"/>
      <c r="H5" s="3" t="s">
        <v>2</v>
      </c>
      <c r="I5" s="2"/>
      <c r="J5" s="20" t="s">
        <v>3</v>
      </c>
      <c r="K5" s="21"/>
    </row>
    <row r="6" spans="1:11" ht="20.100000000000001" customHeight="1" x14ac:dyDescent="0.25">
      <c r="B6" s="4"/>
      <c r="C6" s="5"/>
      <c r="D6" s="6" t="s">
        <v>4</v>
      </c>
      <c r="E6" s="6"/>
      <c r="F6" s="40" t="s">
        <v>23</v>
      </c>
      <c r="G6" s="22"/>
      <c r="H6" s="6" t="s">
        <v>5</v>
      </c>
      <c r="I6" s="5"/>
      <c r="J6" s="22" t="s">
        <v>6</v>
      </c>
      <c r="K6" s="23"/>
    </row>
    <row r="7" spans="1:11" ht="20.100000000000001" customHeight="1" x14ac:dyDescent="0.25">
      <c r="B7" s="4"/>
      <c r="C7" s="5"/>
      <c r="D7" s="6" t="s">
        <v>7</v>
      </c>
      <c r="E7" s="6"/>
      <c r="F7" s="38" t="s">
        <v>22</v>
      </c>
      <c r="G7" s="22"/>
      <c r="H7" s="6" t="s">
        <v>8</v>
      </c>
      <c r="I7" s="15"/>
      <c r="J7" s="24">
        <v>43488</v>
      </c>
      <c r="K7" s="23"/>
    </row>
    <row r="8" spans="1:11" ht="20.100000000000001" customHeight="1" x14ac:dyDescent="0.25">
      <c r="B8" s="7"/>
      <c r="C8" s="8"/>
      <c r="D8" s="9"/>
      <c r="E8" s="9"/>
      <c r="F8" s="10"/>
      <c r="G8" s="10"/>
      <c r="H8" s="9" t="s">
        <v>9</v>
      </c>
      <c r="I8" s="16"/>
      <c r="J8" s="37" t="s">
        <v>21</v>
      </c>
      <c r="K8" s="25"/>
    </row>
    <row r="9" spans="1:11" ht="20.100000000000001" customHeight="1" x14ac:dyDescent="0.25"/>
    <row r="10" spans="1:11" ht="20.100000000000001" customHeight="1" x14ac:dyDescent="0.25">
      <c r="B10" s="26"/>
      <c r="C10" s="26"/>
      <c r="D10" s="11" t="s">
        <v>10</v>
      </c>
      <c r="E10" s="26" t="s">
        <v>11</v>
      </c>
      <c r="F10" s="26"/>
      <c r="G10" s="12" t="s">
        <v>12</v>
      </c>
      <c r="H10" s="12" t="s">
        <v>13</v>
      </c>
      <c r="I10" s="27" t="s">
        <v>14</v>
      </c>
      <c r="J10" s="27"/>
      <c r="K10" s="17" t="s">
        <v>15</v>
      </c>
    </row>
    <row r="11" spans="1:11" ht="20.100000000000001" customHeight="1" x14ac:dyDescent="0.25">
      <c r="B11" s="26">
        <v>1</v>
      </c>
      <c r="C11" s="26"/>
      <c r="D11" s="39" t="s">
        <v>23</v>
      </c>
      <c r="E11" s="41" t="s">
        <v>24</v>
      </c>
      <c r="F11" s="28"/>
      <c r="G11" s="12">
        <v>100</v>
      </c>
      <c r="H11" s="12">
        <v>4</v>
      </c>
      <c r="I11" s="29">
        <f>G11*H11</f>
        <v>400</v>
      </c>
      <c r="J11" s="30"/>
      <c r="K11" s="18"/>
    </row>
    <row r="12" spans="1:11" ht="20.100000000000001" customHeight="1" x14ac:dyDescent="0.25">
      <c r="B12" s="26">
        <v>2</v>
      </c>
      <c r="C12" s="26"/>
      <c r="D12" s="39" t="s">
        <v>23</v>
      </c>
      <c r="E12" s="42" t="s">
        <v>25</v>
      </c>
      <c r="F12" s="26"/>
      <c r="G12" s="12">
        <v>200</v>
      </c>
      <c r="H12" s="12">
        <v>2</v>
      </c>
      <c r="I12" s="29">
        <f>G12*H12</f>
        <v>400</v>
      </c>
      <c r="J12" s="30"/>
      <c r="K12" s="18"/>
    </row>
    <row r="13" spans="1:11" s="43" customFormat="1" ht="20.100000000000001" customHeight="1" x14ac:dyDescent="0.25">
      <c r="B13" s="26">
        <v>3</v>
      </c>
      <c r="C13" s="26"/>
      <c r="D13" s="39" t="s">
        <v>23</v>
      </c>
      <c r="E13" s="44">
        <v>43486</v>
      </c>
      <c r="F13" s="26"/>
      <c r="G13" s="12">
        <v>100</v>
      </c>
      <c r="H13" s="12">
        <v>1</v>
      </c>
      <c r="I13" s="29">
        <v>100</v>
      </c>
      <c r="J13" s="30"/>
      <c r="K13" s="17"/>
    </row>
    <row r="14" spans="1:11" ht="20.100000000000001" customHeight="1" x14ac:dyDescent="0.25">
      <c r="B14" s="31" t="s">
        <v>14</v>
      </c>
      <c r="C14" s="32"/>
      <c r="D14" s="32"/>
      <c r="E14" s="32"/>
      <c r="F14" s="33"/>
      <c r="G14" s="13"/>
      <c r="H14" s="13">
        <f>SUM(H1:H13)</f>
        <v>7</v>
      </c>
      <c r="I14" s="34">
        <f>SUM(I11:J13)</f>
        <v>900</v>
      </c>
      <c r="J14" s="35"/>
      <c r="K14" s="18"/>
    </row>
    <row r="15" spans="1:11" ht="20.100000000000001" customHeight="1" x14ac:dyDescent="0.25">
      <c r="B15" s="14" t="s">
        <v>16</v>
      </c>
      <c r="C15" s="14"/>
      <c r="D15" s="14"/>
      <c r="E15" s="14"/>
      <c r="F15" s="14" t="s">
        <v>17</v>
      </c>
      <c r="G15" s="14" t="s">
        <v>18</v>
      </c>
      <c r="H15" s="14"/>
      <c r="I15" s="14"/>
      <c r="J15" s="14" t="s">
        <v>19</v>
      </c>
      <c r="K15" s="14"/>
    </row>
  </sheetData>
  <mergeCells count="22">
    <mergeCell ref="B13:C13"/>
    <mergeCell ref="E13:F13"/>
    <mergeCell ref="I13:J13"/>
    <mergeCell ref="B14:F14"/>
    <mergeCell ref="I14:J14"/>
    <mergeCell ref="B11:C11"/>
    <mergeCell ref="E11:F11"/>
    <mergeCell ref="I11:J11"/>
    <mergeCell ref="B12:C12"/>
    <mergeCell ref="E12:F12"/>
    <mergeCell ref="I12:J12"/>
    <mergeCell ref="F7:G7"/>
    <mergeCell ref="J7:K7"/>
    <mergeCell ref="J8:K8"/>
    <mergeCell ref="B10:C10"/>
    <mergeCell ref="E10:F10"/>
    <mergeCell ref="I10:J10"/>
    <mergeCell ref="A3:K3"/>
    <mergeCell ref="F5:G5"/>
    <mergeCell ref="J5:K5"/>
    <mergeCell ref="F6:G6"/>
    <mergeCell ref="J6:K6"/>
  </mergeCells>
  <phoneticPr fontId="6" type="noConversion"/>
  <pageMargins left="0.69930555555555596" right="0.69930555555555596" top="0.75" bottom="0.75" header="0.3" footer="0.3"/>
  <pageSetup paperSize="9" scale="92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2018-07-03T01:31:00Z</cp:lastPrinted>
  <dcterms:created xsi:type="dcterms:W3CDTF">2014-04-15T08:52:00Z</dcterms:created>
  <dcterms:modified xsi:type="dcterms:W3CDTF">2019-01-23T06:15:38Z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