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<sst xmlns="http://schemas.openxmlformats.org/spreadsheetml/2006/main" count="106" uniqueCount="86">
  <si>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</si>
  <si>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</si>
  <si>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</si>
  <si>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</si>
  <si>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</si>
  <si>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</si>
  <si>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</si>
  <si>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</si>
  <si>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</si>
  <si>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</si>
  <si>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</si>
  <si>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</si>
  <si>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</si>
  <si>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</si>
  <si>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</si>
  <si>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小狮日记打车报销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</si>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</sst>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"/>
      <color rgb="FF333333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0" borderId="0" xfId="0" applyFo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279400</xdr:colOff>
      <xdr:row>22</xdr:row>
      <xdr:rowOff>0</xdr:rowOff>
    </xdr:to>
    <xdr:pic>
      <xdr:nvPicPr>
        <xdr:cNvPr id="2" name="图片 1" descr="e3898c891e2e4dc2ddee54e9d9e2d37"/>
        <xdr:cNvPicPr>
          <a:picLocks noChangeAspect="1"/>
        </xdr:cNvPicPr>
      </xdr:nvPicPr>
      <xdr:blipFill>
        <a:blip r:embed="rId1"/>
        <a:srcRect b="31902"/>
        <a:stretch>
          <a:fillRect/>
        </a:stretch>
      </xdr:blipFill>
      <xdr:spPr>
        <a:xfrm>
          <a:off x="7620" y="7620"/>
          <a:ext cx="2710180" cy="401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41" workbookViewId="0">
      <selection activeCell="A8" sqref="$A8:$XFD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88"/>
      <c r="J4" s="88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ht="54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7">
        <v>551.51</v>
      </c>
      <c r="G8" s="65">
        <v>0</v>
      </c>
      <c r="H8" s="65">
        <f>F8+G8</f>
        <v>551.51</v>
      </c>
      <c r="I8" s="89" t="s">
        <v>15</v>
      </c>
      <c r="J8" s="90" t="s">
        <v>16</v>
      </c>
    </row>
    <row r="9" s="52" customFormat="1" customHeight="1" spans="1:10">
      <c r="A9" s="68"/>
      <c r="B9" s="69" t="s">
        <v>17</v>
      </c>
      <c r="C9" s="70">
        <f>SUM(C8)</f>
        <v>0</v>
      </c>
      <c r="D9" s="70">
        <f>SUM(D8)</f>
        <v>0</v>
      </c>
      <c r="E9" s="70">
        <f>SUM(E8)</f>
        <v>0</v>
      </c>
      <c r="F9" s="70">
        <f>SUM(F8:F8)</f>
        <v>551.51</v>
      </c>
      <c r="G9" s="70">
        <f>SUM(G8:G8)</f>
        <v>0</v>
      </c>
      <c r="H9" s="70">
        <f>SUM(H8:H8)</f>
        <v>551.51</v>
      </c>
      <c r="I9" s="91"/>
      <c r="J9" s="92"/>
    </row>
    <row r="10" customHeight="1" spans="1:10">
      <c r="A10" s="71">
        <v>2</v>
      </c>
      <c r="B10" s="72" t="s">
        <v>18</v>
      </c>
      <c r="C10" s="73">
        <v>0</v>
      </c>
      <c r="D10" s="71"/>
      <c r="E10" s="73">
        <f t="shared" ref="E10:E43" si="0">C10*D10</f>
        <v>0</v>
      </c>
      <c r="F10" s="65">
        <v>0</v>
      </c>
      <c r="G10" s="65">
        <v>0</v>
      </c>
      <c r="H10" s="65">
        <f t="shared" ref="H9:H44" si="1">F10+G10</f>
        <v>0</v>
      </c>
      <c r="I10" s="93"/>
      <c r="J10" s="90" t="s">
        <v>19</v>
      </c>
    </row>
    <row r="11" customHeight="1" spans="1:10">
      <c r="A11" s="74"/>
      <c r="B11" s="75"/>
      <c r="C11" s="76"/>
      <c r="D11" s="74"/>
      <c r="E11" s="76"/>
      <c r="F11" s="65">
        <v>0</v>
      </c>
      <c r="G11" s="65">
        <v>0</v>
      </c>
      <c r="H11" s="65">
        <f t="shared" ref="H11" si="2">F11+G11</f>
        <v>0</v>
      </c>
      <c r="I11" s="93"/>
      <c r="J11" s="94"/>
    </row>
    <row r="12" s="52" customFormat="1" customHeight="1" spans="1:10">
      <c r="A12" s="68"/>
      <c r="B12" s="69" t="s">
        <v>20</v>
      </c>
      <c r="C12" s="70">
        <f>SUM(C10)</f>
        <v>0</v>
      </c>
      <c r="D12" s="70">
        <f>SUM(D10)</f>
        <v>0</v>
      </c>
      <c r="E12" s="70">
        <f>SUM(E10)</f>
        <v>0</v>
      </c>
      <c r="F12" s="70">
        <f>SUM(F10:F11)</f>
        <v>0</v>
      </c>
      <c r="G12" s="70">
        <f>SUM(G10:G11)</f>
        <v>0</v>
      </c>
      <c r="H12" s="70">
        <f>SUM(H10:H11)</f>
        <v>0</v>
      </c>
      <c r="I12" s="91"/>
      <c r="J12" s="92"/>
    </row>
    <row r="13" customHeight="1" spans="1:10">
      <c r="A13" s="63">
        <v>3</v>
      </c>
      <c r="B13" s="64" t="s">
        <v>21</v>
      </c>
      <c r="C13" s="65">
        <v>0</v>
      </c>
      <c r="D13" s="66"/>
      <c r="E13" s="65">
        <f t="shared" si="0"/>
        <v>0</v>
      </c>
      <c r="F13" s="65">
        <v>0</v>
      </c>
      <c r="G13" s="65">
        <v>0</v>
      </c>
      <c r="H13" s="65">
        <f t="shared" si="1"/>
        <v>0</v>
      </c>
      <c r="I13" s="93"/>
      <c r="J13" s="95" t="s">
        <v>22</v>
      </c>
    </row>
    <row r="14" customHeight="1" spans="1:10">
      <c r="A14" s="63"/>
      <c r="B14" s="64"/>
      <c r="C14" s="65"/>
      <c r="D14" s="66"/>
      <c r="E14" s="65"/>
      <c r="F14" s="65">
        <v>0</v>
      </c>
      <c r="G14" s="65">
        <v>0</v>
      </c>
      <c r="H14" s="65">
        <f t="shared" si="1"/>
        <v>0</v>
      </c>
      <c r="I14" s="93"/>
      <c r="J14" s="96"/>
    </row>
    <row r="15" customHeight="1" spans="1:10">
      <c r="A15" s="63"/>
      <c r="B15" s="64"/>
      <c r="C15" s="65"/>
      <c r="D15" s="66"/>
      <c r="E15" s="65"/>
      <c r="F15" s="65">
        <v>0</v>
      </c>
      <c r="G15" s="65">
        <v>0</v>
      </c>
      <c r="H15" s="65">
        <f t="shared" si="1"/>
        <v>0</v>
      </c>
      <c r="I15" s="93"/>
      <c r="J15" s="96"/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 t="shared" si="1"/>
        <v>0</v>
      </c>
      <c r="I16" s="93"/>
      <c r="J16" s="96"/>
    </row>
    <row r="17" s="52" customFormat="1" customHeight="1" spans="1:10">
      <c r="A17" s="68"/>
      <c r="B17" s="69" t="s">
        <v>23</v>
      </c>
      <c r="C17" s="70">
        <f>SUM(C13)</f>
        <v>0</v>
      </c>
      <c r="D17" s="70">
        <f t="shared" ref="D17:E17" si="3">SUM(D13)</f>
        <v>0</v>
      </c>
      <c r="E17" s="70">
        <f t="shared" si="3"/>
        <v>0</v>
      </c>
      <c r="F17" s="70">
        <f>SUM(F13:F16)</f>
        <v>0</v>
      </c>
      <c r="G17" s="70">
        <f t="shared" ref="G17:H17" si="4">SUM(G13:G16)</f>
        <v>0</v>
      </c>
      <c r="H17" s="70">
        <f t="shared" si="4"/>
        <v>0</v>
      </c>
      <c r="I17" s="91"/>
      <c r="J17" s="97"/>
    </row>
    <row r="18" customHeight="1" spans="1:10">
      <c r="A18" s="63">
        <v>4</v>
      </c>
      <c r="B18" s="64" t="s">
        <v>24</v>
      </c>
      <c r="C18" s="65">
        <v>0</v>
      </c>
      <c r="D18" s="66"/>
      <c r="E18" s="65">
        <f t="shared" si="0"/>
        <v>0</v>
      </c>
      <c r="F18" s="65">
        <v>0</v>
      </c>
      <c r="G18" s="65">
        <v>0</v>
      </c>
      <c r="H18" s="65">
        <f t="shared" si="1"/>
        <v>0</v>
      </c>
      <c r="I18" s="93"/>
      <c r="J18" s="95" t="s">
        <v>25</v>
      </c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1"/>
        <v>0</v>
      </c>
      <c r="I19" s="93"/>
      <c r="J19" s="96"/>
    </row>
    <row r="20" s="52" customFormat="1" customHeight="1" spans="1:10">
      <c r="A20" s="68"/>
      <c r="B20" s="69" t="s">
        <v>26</v>
      </c>
      <c r="C20" s="70">
        <f>SUM(C18)</f>
        <v>0</v>
      </c>
      <c r="D20" s="70">
        <f t="shared" ref="D20:E20" si="5">SUM(D18)</f>
        <v>0</v>
      </c>
      <c r="E20" s="70">
        <f t="shared" si="5"/>
        <v>0</v>
      </c>
      <c r="F20" s="70">
        <f>SUM(F18:F19)</f>
        <v>0</v>
      </c>
      <c r="G20" s="70">
        <f t="shared" ref="G20:H20" si="6">SUM(G18:G19)</f>
        <v>0</v>
      </c>
      <c r="H20" s="70">
        <f t="shared" si="6"/>
        <v>0</v>
      </c>
      <c r="I20" s="91"/>
      <c r="J20" s="97"/>
    </row>
    <row r="21" customHeight="1" spans="1:10">
      <c r="A21" s="71">
        <v>5</v>
      </c>
      <c r="B21" s="72" t="s">
        <v>27</v>
      </c>
      <c r="C21" s="73">
        <v>0</v>
      </c>
      <c r="D21" s="73">
        <v>0</v>
      </c>
      <c r="E21" s="65">
        <f>C21*D21</f>
        <v>0</v>
      </c>
      <c r="F21" s="65">
        <v>0</v>
      </c>
      <c r="G21" s="65">
        <v>0</v>
      </c>
      <c r="H21" s="65">
        <v>0</v>
      </c>
      <c r="I21" s="98"/>
      <c r="J21" s="90" t="s">
        <v>28</v>
      </c>
    </row>
    <row r="22" customHeight="1" spans="1:10">
      <c r="A22" s="77"/>
      <c r="B22" s="78"/>
      <c r="C22" s="79"/>
      <c r="D22" s="79"/>
      <c r="E22" s="65"/>
      <c r="F22" s="65">
        <v>0</v>
      </c>
      <c r="G22" s="65">
        <v>0</v>
      </c>
      <c r="H22" s="65">
        <v>0</v>
      </c>
      <c r="I22" s="93"/>
      <c r="J22" s="94"/>
    </row>
    <row r="23" customHeight="1" spans="1:10">
      <c r="A23" s="77"/>
      <c r="B23" s="78"/>
      <c r="C23" s="79"/>
      <c r="D23" s="79"/>
      <c r="E23" s="65"/>
      <c r="F23" s="65">
        <v>0</v>
      </c>
      <c r="G23" s="65">
        <v>0</v>
      </c>
      <c r="H23" s="65">
        <v>0</v>
      </c>
      <c r="I23" s="93"/>
      <c r="J23" s="94"/>
    </row>
    <row r="24" customHeight="1" spans="1:10">
      <c r="A24" s="74"/>
      <c r="B24" s="75"/>
      <c r="C24" s="76"/>
      <c r="D24" s="76"/>
      <c r="E24" s="65"/>
      <c r="F24" s="65">
        <v>0</v>
      </c>
      <c r="G24" s="65">
        <v>0</v>
      </c>
      <c r="H24" s="65">
        <v>0</v>
      </c>
      <c r="I24" s="93"/>
      <c r="J24" s="94"/>
    </row>
    <row r="25" s="52" customFormat="1" customHeight="1" spans="1:10">
      <c r="A25" s="68"/>
      <c r="B25" s="69" t="s">
        <v>29</v>
      </c>
      <c r="C25" s="70">
        <f>SUM(C21)</f>
        <v>0</v>
      </c>
      <c r="D25" s="70">
        <f>SUM(D21)</f>
        <v>0</v>
      </c>
      <c r="E25" s="70">
        <f>SUM(E21:E24)</f>
        <v>0</v>
      </c>
      <c r="F25" s="70">
        <f>SUM(F21:F24)</f>
        <v>0</v>
      </c>
      <c r="G25" s="70">
        <f>SUM(G21:G24)</f>
        <v>0</v>
      </c>
      <c r="H25" s="70">
        <f>SUM(H21:H24)</f>
        <v>0</v>
      </c>
      <c r="I25" s="91"/>
      <c r="J25" s="92"/>
    </row>
    <row r="26" customHeight="1" spans="1:10">
      <c r="A26" s="63">
        <v>6</v>
      </c>
      <c r="B26" s="64" t="s">
        <v>30</v>
      </c>
      <c r="C26" s="65">
        <v>0</v>
      </c>
      <c r="D26" s="66"/>
      <c r="E26" s="65">
        <f>C26*D26</f>
        <v>0</v>
      </c>
      <c r="F26" s="65">
        <v>0</v>
      </c>
      <c r="G26" s="65">
        <v>0</v>
      </c>
      <c r="H26" s="65">
        <f t="shared" si="1"/>
        <v>0</v>
      </c>
      <c r="I26" s="93"/>
      <c r="J26" s="90" t="s">
        <v>31</v>
      </c>
    </row>
    <row r="27" customHeight="1" spans="1:10">
      <c r="A27" s="63"/>
      <c r="B27" s="64"/>
      <c r="C27" s="65"/>
      <c r="D27" s="66"/>
      <c r="E27" s="65"/>
      <c r="F27" s="65">
        <v>0</v>
      </c>
      <c r="G27" s="65">
        <v>0</v>
      </c>
      <c r="H27" s="65">
        <f t="shared" si="1"/>
        <v>0</v>
      </c>
      <c r="I27" s="93"/>
      <c r="J27" s="96"/>
    </row>
    <row r="28" customHeight="1" spans="1:10">
      <c r="A28" s="63"/>
      <c r="B28" s="64"/>
      <c r="C28" s="65"/>
      <c r="D28" s="66"/>
      <c r="E28" s="65"/>
      <c r="F28" s="65">
        <v>0</v>
      </c>
      <c r="G28" s="65">
        <v>0</v>
      </c>
      <c r="H28" s="65">
        <f t="shared" si="1"/>
        <v>0</v>
      </c>
      <c r="I28" s="93"/>
      <c r="J28" s="96"/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1"/>
        <v>0</v>
      </c>
      <c r="I29" s="93"/>
      <c r="J29" s="96"/>
    </row>
    <row r="30" s="52" customFormat="1" customHeight="1" spans="1:10">
      <c r="A30" s="68"/>
      <c r="B30" s="69" t="s">
        <v>32</v>
      </c>
      <c r="C30" s="70">
        <f>SUM(C26)</f>
        <v>0</v>
      </c>
      <c r="D30" s="70">
        <f t="shared" ref="D30:E30" si="7">SUM(D26)</f>
        <v>0</v>
      </c>
      <c r="E30" s="70">
        <f t="shared" si="7"/>
        <v>0</v>
      </c>
      <c r="F30" s="70">
        <f>SUM(F26:F29)</f>
        <v>0</v>
      </c>
      <c r="G30" s="70">
        <f t="shared" ref="G30:H30" si="8">SUM(G26:G29)</f>
        <v>0</v>
      </c>
      <c r="H30" s="70">
        <f t="shared" si="8"/>
        <v>0</v>
      </c>
      <c r="I30" s="91"/>
      <c r="J30" s="97"/>
    </row>
    <row r="31" customHeight="1" spans="1:10">
      <c r="A31" s="63">
        <v>7</v>
      </c>
      <c r="B31" s="64" t="s">
        <v>33</v>
      </c>
      <c r="C31" s="65">
        <v>0</v>
      </c>
      <c r="D31" s="66"/>
      <c r="E31" s="65">
        <f t="shared" si="0"/>
        <v>0</v>
      </c>
      <c r="F31" s="65">
        <v>0</v>
      </c>
      <c r="G31" s="65">
        <v>0</v>
      </c>
      <c r="H31" s="65">
        <f t="shared" si="1"/>
        <v>0</v>
      </c>
      <c r="I31" s="93"/>
      <c r="J31" s="99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"/>
        <v>0</v>
      </c>
      <c r="I32" s="93"/>
      <c r="J32" s="100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1"/>
        <v>0</v>
      </c>
      <c r="I33" s="93"/>
      <c r="J33" s="100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1"/>
        <v>0</v>
      </c>
      <c r="I34" s="93"/>
      <c r="J34" s="100"/>
    </row>
    <row r="35" s="52" customFormat="1" customHeight="1" spans="1:10">
      <c r="A35" s="68"/>
      <c r="B35" s="69" t="s">
        <v>34</v>
      </c>
      <c r="C35" s="70">
        <f>SUM(C31)</f>
        <v>0</v>
      </c>
      <c r="D35" s="70">
        <f t="shared" ref="D35:E35" si="9">SUM(D31)</f>
        <v>0</v>
      </c>
      <c r="E35" s="70">
        <f t="shared" si="9"/>
        <v>0</v>
      </c>
      <c r="F35" s="70">
        <f>SUM(F31:F34)</f>
        <v>0</v>
      </c>
      <c r="G35" s="70">
        <f t="shared" ref="G35:H35" si="10">SUM(G31:G34)</f>
        <v>0</v>
      </c>
      <c r="H35" s="70">
        <f t="shared" si="10"/>
        <v>0</v>
      </c>
      <c r="I35" s="91"/>
      <c r="J35" s="101"/>
    </row>
    <row r="36" customHeight="1" spans="1:10">
      <c r="A36" s="63">
        <v>8</v>
      </c>
      <c r="B36" s="64" t="s">
        <v>35</v>
      </c>
      <c r="C36" s="65">
        <v>0</v>
      </c>
      <c r="D36" s="66"/>
      <c r="E36" s="65">
        <f t="shared" si="0"/>
        <v>0</v>
      </c>
      <c r="F36" s="65">
        <v>0</v>
      </c>
      <c r="G36" s="65">
        <v>0</v>
      </c>
      <c r="H36" s="65">
        <f t="shared" si="1"/>
        <v>0</v>
      </c>
      <c r="I36" s="93"/>
      <c r="J36" s="95" t="s">
        <v>36</v>
      </c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"/>
        <v>0</v>
      </c>
      <c r="I37" s="93"/>
      <c r="J37" s="96"/>
    </row>
    <row r="38" s="52" customFormat="1" customHeight="1" spans="1:10">
      <c r="A38" s="68"/>
      <c r="B38" s="69" t="s">
        <v>37</v>
      </c>
      <c r="C38" s="70">
        <f>SUM(C36)</f>
        <v>0</v>
      </c>
      <c r="D38" s="70">
        <f t="shared" ref="D38:E38" si="11">SUM(D36)</f>
        <v>0</v>
      </c>
      <c r="E38" s="70">
        <f t="shared" si="11"/>
        <v>0</v>
      </c>
      <c r="F38" s="70">
        <f>SUM(F36:F37)</f>
        <v>0</v>
      </c>
      <c r="G38" s="70">
        <f t="shared" ref="G38:H38" si="12">SUM(G36:G37)</f>
        <v>0</v>
      </c>
      <c r="H38" s="70">
        <f t="shared" si="12"/>
        <v>0</v>
      </c>
      <c r="I38" s="91"/>
      <c r="J38" s="97"/>
    </row>
    <row r="39" customHeight="1" spans="1:10">
      <c r="A39" s="63">
        <v>9</v>
      </c>
      <c r="B39" s="64" t="s">
        <v>38</v>
      </c>
      <c r="C39" s="65">
        <v>0</v>
      </c>
      <c r="D39" s="66"/>
      <c r="E39" s="65">
        <f t="shared" si="0"/>
        <v>0</v>
      </c>
      <c r="F39" s="65">
        <v>0</v>
      </c>
      <c r="G39" s="65">
        <v>0</v>
      </c>
      <c r="H39" s="65">
        <f t="shared" si="1"/>
        <v>0</v>
      </c>
      <c r="I39" s="93"/>
      <c r="J39" s="90" t="s">
        <v>39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"/>
        <v>0</v>
      </c>
      <c r="I40" s="93"/>
      <c r="J40" s="94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1"/>
        <v>0</v>
      </c>
      <c r="I41" s="93"/>
      <c r="J41" s="94"/>
    </row>
    <row r="42" s="52" customFormat="1" customHeight="1" spans="1:10">
      <c r="A42" s="68"/>
      <c r="B42" s="69" t="s">
        <v>40</v>
      </c>
      <c r="C42" s="70">
        <f>SUM(C39)</f>
        <v>0</v>
      </c>
      <c r="D42" s="70">
        <f t="shared" ref="D42:E42" si="13">SUM(D39)</f>
        <v>0</v>
      </c>
      <c r="E42" s="70">
        <f t="shared" si="13"/>
        <v>0</v>
      </c>
      <c r="F42" s="70">
        <f>SUM(F39:F41)</f>
        <v>0</v>
      </c>
      <c r="G42" s="70">
        <f t="shared" ref="G42:H42" si="14">SUM(G39:G41)</f>
        <v>0</v>
      </c>
      <c r="H42" s="70">
        <f t="shared" si="14"/>
        <v>0</v>
      </c>
      <c r="I42" s="91"/>
      <c r="J42" s="92"/>
    </row>
    <row r="43" customHeight="1" spans="1:10">
      <c r="A43" s="71">
        <v>10</v>
      </c>
      <c r="B43" s="64" t="s">
        <v>41</v>
      </c>
      <c r="C43" s="65">
        <v>0</v>
      </c>
      <c r="D43" s="66"/>
      <c r="E43" s="65">
        <f t="shared" si="0"/>
        <v>0</v>
      </c>
      <c r="F43" s="65">
        <v>0</v>
      </c>
      <c r="G43" s="65">
        <v>0</v>
      </c>
      <c r="H43" s="65">
        <f t="shared" si="1"/>
        <v>0</v>
      </c>
      <c r="I43" s="93"/>
      <c r="J43" s="99"/>
    </row>
    <row r="44" customHeight="1" spans="1:10">
      <c r="A44" s="74"/>
      <c r="B44" s="64"/>
      <c r="C44" s="65"/>
      <c r="D44" s="66"/>
      <c r="E44" s="65"/>
      <c r="F44" s="65">
        <v>0</v>
      </c>
      <c r="G44" s="65">
        <v>0</v>
      </c>
      <c r="H44" s="65">
        <f t="shared" si="1"/>
        <v>0</v>
      </c>
      <c r="I44" s="93"/>
      <c r="J44" s="100"/>
    </row>
    <row r="45" s="52" customFormat="1" customHeight="1" spans="1:10">
      <c r="A45" s="68"/>
      <c r="B45" s="69" t="s">
        <v>42</v>
      </c>
      <c r="C45" s="70">
        <f>SUM(C43)</f>
        <v>0</v>
      </c>
      <c r="D45" s="70">
        <f t="shared" ref="D45:E45" si="15">SUM(D43)</f>
        <v>0</v>
      </c>
      <c r="E45" s="70">
        <f t="shared" si="15"/>
        <v>0</v>
      </c>
      <c r="F45" s="70">
        <f>SUM(F43:F44)</f>
        <v>0</v>
      </c>
      <c r="G45" s="70">
        <f>SUM(G43:G44)</f>
        <v>0</v>
      </c>
      <c r="H45" s="70">
        <f>SUM(H43:H44)</f>
        <v>0</v>
      </c>
      <c r="I45" s="91"/>
      <c r="J45" s="101"/>
    </row>
    <row r="46" customHeight="1" spans="1:10">
      <c r="A46" s="68"/>
      <c r="B46" s="69" t="s">
        <v>43</v>
      </c>
      <c r="C46" s="70">
        <f t="shared" ref="C46:H46" si="16">SUM(C45,C42,C38,C35,C30,C25,C20,C17,C12,C9)</f>
        <v>0</v>
      </c>
      <c r="D46" s="70">
        <f t="shared" si="16"/>
        <v>0</v>
      </c>
      <c r="E46" s="70">
        <f t="shared" si="16"/>
        <v>0</v>
      </c>
      <c r="F46" s="70">
        <f t="shared" si="16"/>
        <v>551.51</v>
      </c>
      <c r="G46" s="70">
        <f t="shared" si="16"/>
        <v>0</v>
      </c>
      <c r="H46" s="70">
        <f t="shared" si="16"/>
        <v>551.51</v>
      </c>
      <c r="I46" s="91"/>
      <c r="J46" s="102"/>
    </row>
    <row r="50" customHeight="1" spans="1:9">
      <c r="A50" s="80" t="s">
        <v>44</v>
      </c>
      <c r="B50" s="81"/>
      <c r="C50" s="82" t="s">
        <v>45</v>
      </c>
      <c r="D50" s="82"/>
      <c r="E50" s="82" t="s">
        <v>46</v>
      </c>
      <c r="F50" s="82"/>
      <c r="G50" s="82" t="s">
        <v>47</v>
      </c>
      <c r="H50" s="82"/>
      <c r="I50" s="103" t="s">
        <v>48</v>
      </c>
    </row>
    <row r="51" customHeight="1" spans="1:9">
      <c r="A51" s="83">
        <f>E46</f>
        <v>0</v>
      </c>
      <c r="B51" s="84"/>
      <c r="C51" s="84">
        <f>H46</f>
        <v>551.51</v>
      </c>
      <c r="D51" s="84"/>
      <c r="E51" s="84">
        <f>F46</f>
        <v>551.51</v>
      </c>
      <c r="F51" s="84"/>
      <c r="G51" s="84">
        <f>G46</f>
        <v>0</v>
      </c>
      <c r="H51" s="84"/>
      <c r="I51" s="104">
        <f>A51-C51</f>
        <v>-551.51</v>
      </c>
    </row>
    <row r="53" customHeight="1" spans="1:9">
      <c r="A53" s="85" t="s">
        <v>49</v>
      </c>
      <c r="B53" s="52"/>
      <c r="C53" s="86" t="s">
        <v>50</v>
      </c>
      <c r="D53" s="85"/>
      <c r="E53" s="85" t="s">
        <v>51</v>
      </c>
      <c r="F53" s="85"/>
      <c r="G53" s="85" t="s">
        <v>52</v>
      </c>
      <c r="H53" s="85"/>
      <c r="I53" s="52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9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" customHeight="1" spans="2:11">
      <c r="B11" s="19">
        <v>1</v>
      </c>
      <c r="C11" s="20"/>
      <c r="D11" s="21" t="s">
        <v>70</v>
      </c>
      <c r="E11" s="22" t="s">
        <v>71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72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73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74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41</v>
      </c>
      <c r="E27" s="30" t="s">
        <v>75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43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67</v>
      </c>
      <c r="C32" s="18"/>
      <c r="D32" s="18"/>
      <c r="E32" s="18"/>
      <c r="F32" s="18"/>
      <c r="G32" s="18" t="s">
        <v>76</v>
      </c>
      <c r="H32" s="18"/>
      <c r="I32" s="18"/>
      <c r="J32" s="18"/>
      <c r="K32" s="18" t="s">
        <v>77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78</v>
      </c>
      <c r="C35" s="9"/>
      <c r="D35" s="9" t="s">
        <v>79</v>
      </c>
      <c r="E35" s="9"/>
      <c r="F35" s="9" t="s">
        <v>50</v>
      </c>
      <c r="G35" s="9" t="s">
        <v>80</v>
      </c>
      <c r="H35" s="9"/>
      <c r="I35" s="9"/>
      <c r="J35" s="9" t="s">
        <v>52</v>
      </c>
      <c r="K35" s="9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9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82</v>
      </c>
      <c r="E45" s="30" t="s">
        <v>83</v>
      </c>
      <c r="F45" s="30"/>
      <c r="G45" s="24" t="s">
        <v>84</v>
      </c>
      <c r="H45" s="24" t="s">
        <v>85</v>
      </c>
      <c r="I45" s="24" t="s">
        <v>43</v>
      </c>
      <c r="J45" s="24"/>
      <c r="K45" s="50" t="s">
        <v>69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43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78</v>
      </c>
      <c r="C49" s="9"/>
      <c r="D49" s="9"/>
      <c r="E49" s="9"/>
      <c r="F49" s="9" t="s">
        <v>50</v>
      </c>
      <c r="G49" s="9" t="s">
        <v>80</v>
      </c>
      <c r="H49" s="9"/>
      <c r="I49" s="9"/>
      <c r="J49" s="9" t="s">
        <v>52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2" sqref="R1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2025-03-06T06:39:01Z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6AFABB9BD5CA46AA9217BD88F81D033F_13</vt:lpwstr>
  </property>
</Properties>
</file>