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B06A8678-FE55-4951-8680-1CBC74C40FF3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报价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7" i="1"/>
  <c r="I8" i="1"/>
  <c r="I9" i="1"/>
  <c r="I10" i="1"/>
  <c r="I11" i="1"/>
</calcChain>
</file>

<file path=xl/sharedStrings.xml><?xml version="1.0" encoding="utf-8"?>
<sst xmlns="http://schemas.openxmlformats.org/spreadsheetml/2006/main" count="28" uniqueCount="26">
  <si>
    <t>项目预算表</t>
  </si>
  <si>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</si>
  <si>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</si>
  <si>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</si>
  <si>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</si>
  <si>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</si>
  <si>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</si>
  <si>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</si>
  <si>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</si>
  <si>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10%服务费</t>
  </si>
  <si>
    <t>6%增值税金</t>
  </si>
  <si>
    <t>合计：</t>
  </si>
  <si>
    <t>康辉集团北京国际会议展览有限公司</t>
    <phoneticPr fontId="7" type="noConversion"/>
  </si>
  <si>
    <t>滴滴科技有爱动画短片制作报价</t>
    <phoneticPr fontId="7" type="noConversion"/>
  </si>
  <si>
    <t>场景原画</t>
    <phoneticPr fontId="10" type="noConversion"/>
  </si>
  <si>
    <t>二维MG动画</t>
    <phoneticPr fontId="10" type="noConversion"/>
  </si>
  <si>
    <t>版权音乐</t>
    <phoneticPr fontId="10" type="noConversion"/>
  </si>
  <si>
    <t>后期制作</t>
    <phoneticPr fontId="10" type="noConversion"/>
  </si>
  <si>
    <t>配音</t>
    <phoneticPr fontId="10" type="noConversion"/>
  </si>
  <si>
    <t>镜</t>
    <phoneticPr fontId="7" type="noConversion"/>
  </si>
  <si>
    <t>秒</t>
    <phoneticPr fontId="7" type="noConversion"/>
  </si>
  <si>
    <t>动画短片费用</t>
    <phoneticPr fontId="7" type="noConversion"/>
  </si>
  <si>
    <t>条</t>
    <phoneticPr fontId="7" type="noConversion"/>
  </si>
  <si>
    <t>项</t>
    <phoneticPr fontId="7" type="noConversion"/>
  </si>
  <si>
    <t>包含前期分镜部分（剧本创意，分镜设计等）</t>
    <phoneticPr fontId="7" type="noConversion"/>
  </si>
  <si>
    <t>包含二维角色原画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</si>
</sst>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1">
    <font>
      <sz val="11"/>
      <name val="宋体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40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40" fontId="1" fillId="2" borderId="5" xfId="0" applyNumberFormat="1" applyFont="1" applyFill="1" applyBorder="1" applyAlignment="1">
      <alignment horizontal="center" vertical="center"/>
    </xf>
    <xf numFmtId="43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43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58" fontId="1" fillId="2" borderId="4" xfId="0" applyNumberFormat="1" applyFont="1" applyFill="1" applyBorder="1" applyAlignment="1">
      <alignment horizontal="center" vertical="center" wrapText="1"/>
    </xf>
    <xf numFmtId="58" fontId="1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57" fontId="1" fillId="2" borderId="4" xfId="0" applyNumberFormat="1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5"/>
  <sheetViews>
    <sheetView tabSelected="1" zoomScaleNormal="100" workbookViewId="0">
      <selection activeCell="B4" sqref="B4:J4"/>
    </sheetView>
  </sheetViews>
  <sheetFormatPr defaultColWidth="10.6328125" defaultRowHeight="14.5"/>
  <cols>
    <col min="1" max="1" width="1.08984375" style="1" customWidth="1"/>
    <col min="2" max="2" width="15.08984375" style="2" customWidth="1"/>
    <col min="3" max="3" width="11.6328125" style="1" customWidth="1"/>
    <col min="4" max="4" width="8.90625" style="1" customWidth="1"/>
    <col min="5" max="5" width="11.6328125" style="3" customWidth="1"/>
    <col min="6" max="6" width="10.6328125" style="4" bestFit="1" customWidth="1"/>
    <col min="7" max="7" width="8.08984375" style="1" customWidth="1"/>
    <col min="8" max="8" width="9.26953125" style="4" customWidth="1"/>
    <col min="9" max="9" width="17" style="4" customWidth="1"/>
    <col min="10" max="10" width="55.453125" style="1" customWidth="1"/>
    <col min="11" max="11" width="12.08984375" style="1" customWidth="1"/>
    <col min="12" max="249" width="8.08984375" style="1" customWidth="1"/>
    <col min="250" max="250" width="3.81640625" style="1" customWidth="1"/>
    <col min="251" max="251" width="12.08984375" style="1" customWidth="1"/>
    <col min="252" max="252" width="14.36328125" style="1" customWidth="1"/>
    <col min="253" max="16384" width="10.6328125" style="1"/>
  </cols>
  <sheetData>
    <row r="2" spans="2:10" s="5" customFormat="1" ht="73" customHeight="1">
      <c r="B2" s="26" t="s">
        <v>0</v>
      </c>
      <c r="C2" s="27"/>
      <c r="D2" s="27"/>
      <c r="E2" s="28"/>
      <c r="F2" s="27"/>
      <c r="G2" s="27"/>
      <c r="H2" s="27"/>
      <c r="I2" s="27"/>
      <c r="J2" s="29"/>
    </row>
    <row r="3" spans="2:10" s="5" customFormat="1" ht="13.75" customHeight="1">
      <c r="B3" s="30" t="s">
        <v>13</v>
      </c>
      <c r="C3" s="31"/>
      <c r="D3" s="31"/>
      <c r="E3" s="31"/>
      <c r="F3" s="31"/>
      <c r="G3" s="31"/>
      <c r="H3" s="31"/>
      <c r="I3" s="31"/>
      <c r="J3" s="32"/>
    </row>
    <row r="4" spans="2:10" s="5" customFormat="1" ht="13.75" customHeight="1">
      <c r="B4" s="34">
        <v>45078</v>
      </c>
      <c r="C4" s="31"/>
      <c r="D4" s="31"/>
      <c r="E4" s="31"/>
      <c r="F4" s="31"/>
      <c r="G4" s="31"/>
      <c r="H4" s="31"/>
      <c r="I4" s="31"/>
      <c r="J4" s="32"/>
    </row>
    <row r="5" spans="2:10" s="5" customFormat="1" ht="13.75" customHeight="1">
      <c r="B5" s="33" t="s">
        <v>12</v>
      </c>
      <c r="C5" s="31"/>
      <c r="D5" s="31"/>
      <c r="E5" s="31"/>
      <c r="F5" s="31"/>
      <c r="G5" s="31"/>
      <c r="H5" s="31"/>
      <c r="I5" s="31"/>
      <c r="J5" s="32"/>
    </row>
    <row r="6" spans="2:10" s="4" customFormat="1" ht="31" customHeight="1">
      <c r="B6" s="16" t="s">
        <v>1</v>
      </c>
      <c r="C6" s="23" t="s">
        <v>2</v>
      </c>
      <c r="D6" s="23"/>
      <c r="E6" s="6" t="s">
        <v>6</v>
      </c>
      <c r="F6" s="17" t="s">
        <v>4</v>
      </c>
      <c r="G6" s="17" t="s">
        <v>3</v>
      </c>
      <c r="H6" s="15" t="s">
        <v>5</v>
      </c>
      <c r="I6" s="7" t="s">
        <v>7</v>
      </c>
      <c r="J6" s="8" t="s">
        <v>8</v>
      </c>
    </row>
    <row r="7" spans="2:10" s="4" customFormat="1" ht="31" customHeight="1">
      <c r="B7" s="41" t="s">
        <v>21</v>
      </c>
      <c r="C7" s="37" t="s">
        <v>14</v>
      </c>
      <c r="D7" s="38"/>
      <c r="E7" s="40">
        <v>1000</v>
      </c>
      <c r="F7" s="17" t="s">
        <v>19</v>
      </c>
      <c r="G7" s="17">
        <v>15</v>
      </c>
      <c r="H7" s="15">
        <v>1</v>
      </c>
      <c r="I7" s="7">
        <f t="shared" ref="I7:I10" si="0">E7*G7*H7</f>
        <v>15000</v>
      </c>
      <c r="J7" s="8" t="s">
        <v>24</v>
      </c>
    </row>
    <row r="8" spans="2:10" s="4" customFormat="1" ht="31" customHeight="1">
      <c r="B8" s="35"/>
      <c r="C8" s="37" t="s">
        <v>15</v>
      </c>
      <c r="D8" s="38"/>
      <c r="E8" s="36">
        <v>150</v>
      </c>
      <c r="F8" s="17" t="s">
        <v>20</v>
      </c>
      <c r="G8" s="17">
        <v>120</v>
      </c>
      <c r="H8" s="15">
        <v>1</v>
      </c>
      <c r="I8" s="7">
        <f t="shared" si="0"/>
        <v>18000</v>
      </c>
      <c r="J8" s="8" t="s">
        <v>25</v>
      </c>
    </row>
    <row r="9" spans="2:10" s="4" customFormat="1" ht="31" customHeight="1">
      <c r="B9" s="35"/>
      <c r="C9" s="37" t="s">
        <v>16</v>
      </c>
      <c r="D9" s="38"/>
      <c r="E9" s="39">
        <v>1000</v>
      </c>
      <c r="F9" s="17" t="s">
        <v>22</v>
      </c>
      <c r="G9" s="17">
        <v>1</v>
      </c>
      <c r="H9" s="15">
        <v>1</v>
      </c>
      <c r="I9" s="7">
        <f t="shared" si="0"/>
        <v>1000</v>
      </c>
      <c r="J9" s="8"/>
    </row>
    <row r="10" spans="2:10" s="4" customFormat="1" ht="31" customHeight="1">
      <c r="B10" s="35"/>
      <c r="C10" s="37" t="s">
        <v>17</v>
      </c>
      <c r="D10" s="38"/>
      <c r="E10" s="39">
        <v>500</v>
      </c>
      <c r="F10" s="17" t="s">
        <v>23</v>
      </c>
      <c r="G10" s="17">
        <v>1</v>
      </c>
      <c r="H10" s="15">
        <v>1</v>
      </c>
      <c r="I10" s="7">
        <f t="shared" si="0"/>
        <v>500</v>
      </c>
      <c r="J10" s="8"/>
    </row>
    <row r="11" spans="2:10" s="4" customFormat="1" ht="28" customHeight="1">
      <c r="B11" s="35"/>
      <c r="C11" s="37" t="s">
        <v>18</v>
      </c>
      <c r="D11" s="38"/>
      <c r="E11" s="39">
        <v>500</v>
      </c>
      <c r="F11" s="17" t="s">
        <v>22</v>
      </c>
      <c r="G11" s="9">
        <v>1</v>
      </c>
      <c r="H11" s="15">
        <v>1</v>
      </c>
      <c r="I11" s="7">
        <f t="shared" ref="I11" si="1">E11*G11*H11</f>
        <v>500</v>
      </c>
      <c r="J11" s="10"/>
    </row>
    <row r="12" spans="2:10" s="4" customFormat="1" ht="22.25" customHeight="1">
      <c r="B12" s="20" t="s">
        <v>7</v>
      </c>
      <c r="C12" s="21"/>
      <c r="D12" s="21"/>
      <c r="E12" s="21"/>
      <c r="F12" s="21"/>
      <c r="G12" s="21"/>
      <c r="H12" s="21"/>
      <c r="I12" s="7">
        <f>SUM(I7:I11)</f>
        <v>35000</v>
      </c>
      <c r="J12" s="10"/>
    </row>
    <row r="13" spans="2:10" s="11" customFormat="1" ht="22.25" customHeight="1">
      <c r="B13" s="22" t="s">
        <v>9</v>
      </c>
      <c r="C13" s="23"/>
      <c r="D13" s="23"/>
      <c r="E13" s="23"/>
      <c r="F13" s="23"/>
      <c r="G13" s="23"/>
      <c r="H13" s="23"/>
      <c r="I13" s="7">
        <f>I12*0.1</f>
        <v>3500</v>
      </c>
      <c r="J13" s="10"/>
    </row>
    <row r="14" spans="2:10" s="11" customFormat="1" ht="22.25" customHeight="1">
      <c r="B14" s="24" t="s">
        <v>10</v>
      </c>
      <c r="C14" s="25"/>
      <c r="D14" s="25"/>
      <c r="E14" s="25"/>
      <c r="F14" s="25"/>
      <c r="G14" s="25"/>
      <c r="H14" s="25"/>
      <c r="I14" s="7">
        <f>(I12+I13)*0.06</f>
        <v>2310</v>
      </c>
      <c r="J14" s="10"/>
    </row>
    <row r="15" spans="2:10" s="12" customFormat="1" ht="22.25" customHeight="1">
      <c r="B15" s="18" t="s">
        <v>11</v>
      </c>
      <c r="C15" s="19"/>
      <c r="D15" s="19"/>
      <c r="E15" s="19"/>
      <c r="F15" s="19"/>
      <c r="G15" s="19"/>
      <c r="H15" s="19"/>
      <c r="I15" s="13">
        <f>SUM(I12:I14)</f>
        <v>40810</v>
      </c>
      <c r="J15" s="14"/>
    </row>
  </sheetData>
  <mergeCells count="15">
    <mergeCell ref="C8:D8"/>
    <mergeCell ref="C9:D9"/>
    <mergeCell ref="C10:D10"/>
    <mergeCell ref="B15:H15"/>
    <mergeCell ref="B12:H12"/>
    <mergeCell ref="B13:H13"/>
    <mergeCell ref="B14:H14"/>
    <mergeCell ref="B2:J2"/>
    <mergeCell ref="C6:D6"/>
    <mergeCell ref="C11:D11"/>
    <mergeCell ref="B3:J3"/>
    <mergeCell ref="B4:J4"/>
    <mergeCell ref="B5:J5"/>
    <mergeCell ref="B7:B11"/>
    <mergeCell ref="C7:D7"/>
  </mergeCells>
  <phoneticPr fontId="7" type="noConversion"/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Amanda</cp:lastModifiedBy>
  <cp:lastPrinted>2022-10-08T08:01:05Z</cp:lastPrinted>
  <dcterms:created xsi:type="dcterms:W3CDTF">2006-09-13T03:21:00Z</dcterms:created>
  <dcterms:modified xsi:type="dcterms:W3CDTF">2023-06-07T07:16:45Z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7c08df9aaac94d24b4add545a9fef022</vt:lpwstr>
  </property>
</Properties>
</file>