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2C3E9030-7E1F-419D-A125-EA6BB9A8D57E}" xr6:coauthVersionLast="47" xr6:coauthVersionMax="47" xr10:uidLastSave="{00000000-0000-0000-0000-000000000000}"/>
  <bookViews>
    <workbookView xWindow="1392" yWindow="3396" windowWidth="17280" windowHeight="8964" xr2:uid="{00000000-000D-0000-FFFF-FFFF00000000}"/>
  </bookViews>
  <sheets>
    <sheet name="报价" sheetId="1" r:id="rId1"/>
  </sheets>
  <definedNames>
    <definedName name="_xlnm.Print_Area" localSheetId="0">报价!$A$1:$K$12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</calcChain>
</file>

<file path=xl/sharedStrings.xml><?xml version="1.0" encoding="utf-8"?>
<sst xmlns="http://schemas.openxmlformats.org/spreadsheetml/2006/main" count="23" uniqueCount="22">
  <si>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</si>
  <si>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</si>
  <si>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</si>
  <si>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</si>
  <si>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</si>
  <si>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</si>
  <si>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</si>
  <si>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</si>
  <si>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</si>
  <si>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</si>
  <si>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元/项</t>
  </si>
  <si>
    <t>设计费用</t>
    <phoneticPr fontId="7" type="noConversion"/>
  </si>
  <si>
    <t>6%增值税金</t>
    <phoneticPr fontId="7" type="noConversion"/>
  </si>
  <si>
    <t>供应商名称：康辉集团北京国际会议展览有限公司</t>
    <phoneticPr fontId="7" type="noConversion"/>
  </si>
  <si>
    <t>活动信息：滴滴科技与发展部门年报排版校对印刷</t>
    <phoneticPr fontId="7" type="noConversion"/>
  </si>
  <si>
    <t>项目预算表</t>
    <phoneticPr fontId="7" type="noConversion"/>
  </si>
  <si>
    <t>印刷品</t>
    <phoneticPr fontId="7" type="noConversion"/>
  </si>
  <si>
    <t>年报</t>
    <phoneticPr fontId="7" type="noConversion"/>
  </si>
  <si>
    <t>年报手册排版，校对</t>
    <phoneticPr fontId="7" type="noConversion"/>
  </si>
  <si>
    <t>B5尺寸，内页50页157铜版纸，封面封底250g铜版纸+工艺</t>
    <phoneticPr fontId="7" type="noConversion"/>
  </si>
  <si>
    <t>元/本</t>
    <phoneticPr fontId="7" type="noConversion"/>
  </si>
  <si>
    <t>年报手册封面封底设计，全篇校对，包含2次打样费用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</si>
</sst>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58" fontId="1" fillId="2" borderId="16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58" fontId="1" fillId="2" borderId="14" xfId="0" applyNumberFormat="1" applyFont="1" applyFill="1" applyBorder="1" applyAlignment="1">
      <alignment horizontal="center" vertical="center" wrapText="1"/>
    </xf>
    <xf numFmtId="58" fontId="8" fillId="2" borderId="15" xfId="0" applyNumberFormat="1" applyFont="1" applyFill="1" applyBorder="1" applyAlignment="1">
      <alignment horizontal="center" vertical="center" wrapText="1"/>
    </xf>
    <xf numFmtId="58" fontId="8" fillId="2" borderId="10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"/>
  <sheetViews>
    <sheetView tabSelected="1" view="pageBreakPreview" topLeftCell="A5" zoomScaleNormal="100" zoomScaleSheetLayoutView="100" workbookViewId="0">
      <selection activeCell="J9" sqref="J9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4" width="12.109375" style="1" customWidth="1"/>
    <col min="5" max="5" width="11.6640625" style="3" customWidth="1"/>
    <col min="6" max="6" width="8.109375" style="4" customWidth="1"/>
    <col min="7" max="7" width="5.6640625" style="1" customWidth="1"/>
    <col min="8" max="8" width="8.6640625" style="4" customWidth="1"/>
    <col min="9" max="9" width="17" style="4" customWidth="1"/>
    <col min="10" max="10" width="55.44140625" style="1" customWidth="1"/>
    <col min="11" max="11" width="12.109375" style="1" customWidth="1"/>
    <col min="12" max="249" width="8.109375" style="1" customWidth="1"/>
    <col min="250" max="250" width="3.664062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1" spans="2:11" ht="15.6" thickBot="1"/>
    <row r="2" spans="2:11" s="5" customFormat="1" ht="73.2" customHeight="1">
      <c r="B2" s="24" t="s">
        <v>15</v>
      </c>
      <c r="C2" s="25"/>
      <c r="D2" s="25"/>
      <c r="E2" s="26"/>
      <c r="F2" s="25"/>
      <c r="G2" s="25"/>
      <c r="H2" s="25"/>
      <c r="I2" s="25"/>
      <c r="J2" s="27"/>
    </row>
    <row r="3" spans="2:11" s="5" customFormat="1" ht="20.399999999999999" customHeight="1">
      <c r="B3" s="30" t="s">
        <v>14</v>
      </c>
      <c r="C3" s="31"/>
      <c r="D3" s="31"/>
      <c r="E3" s="31"/>
      <c r="F3" s="31"/>
      <c r="G3" s="31"/>
      <c r="H3" s="31"/>
      <c r="I3" s="31"/>
      <c r="J3" s="32"/>
    </row>
    <row r="4" spans="2:11" s="5" customFormat="1" ht="20.399999999999999" customHeight="1">
      <c r="B4" s="30" t="s">
        <v>13</v>
      </c>
      <c r="C4" s="31"/>
      <c r="D4" s="31"/>
      <c r="E4" s="31"/>
      <c r="F4" s="31"/>
      <c r="G4" s="31"/>
      <c r="H4" s="31"/>
      <c r="I4" s="31"/>
      <c r="J4" s="32"/>
    </row>
    <row r="5" spans="2:11" s="4" customFormat="1" ht="31.2" customHeight="1">
      <c r="B5" s="16" t="s">
        <v>0</v>
      </c>
      <c r="C5" s="28" t="s">
        <v>1</v>
      </c>
      <c r="D5" s="28"/>
      <c r="E5" s="6" t="s">
        <v>5</v>
      </c>
      <c r="F5" s="21" t="s">
        <v>3</v>
      </c>
      <c r="G5" s="21" t="s">
        <v>2</v>
      </c>
      <c r="H5" s="20" t="s">
        <v>4</v>
      </c>
      <c r="I5" s="7" t="s">
        <v>6</v>
      </c>
      <c r="J5" s="8" t="s">
        <v>7</v>
      </c>
    </row>
    <row r="6" spans="2:11" s="4" customFormat="1" ht="31.8" customHeight="1">
      <c r="B6" s="22" t="s">
        <v>16</v>
      </c>
      <c r="C6" s="29" t="s">
        <v>17</v>
      </c>
      <c r="D6" s="29"/>
      <c r="E6" s="6">
        <v>48</v>
      </c>
      <c r="F6" s="23" t="s">
        <v>20</v>
      </c>
      <c r="G6" s="9">
        <v>500</v>
      </c>
      <c r="H6" s="20">
        <v>1</v>
      </c>
      <c r="I6" s="7">
        <f t="shared" ref="I6:I7" si="0">E6*G6*H6</f>
        <v>24000</v>
      </c>
      <c r="J6" s="10" t="s">
        <v>19</v>
      </c>
    </row>
    <row r="7" spans="2:11" s="4" customFormat="1" ht="31.8" customHeight="1">
      <c r="B7" s="15" t="s">
        <v>11</v>
      </c>
      <c r="C7" s="29" t="s">
        <v>18</v>
      </c>
      <c r="D7" s="29"/>
      <c r="E7" s="6">
        <v>6000</v>
      </c>
      <c r="F7" s="21" t="s">
        <v>10</v>
      </c>
      <c r="G7" s="9">
        <v>1</v>
      </c>
      <c r="H7" s="20">
        <v>1</v>
      </c>
      <c r="I7" s="7">
        <f t="shared" si="0"/>
        <v>6000</v>
      </c>
      <c r="J7" s="10" t="s">
        <v>21</v>
      </c>
    </row>
    <row r="8" spans="2:11" s="11" customFormat="1" ht="23.55" customHeight="1">
      <c r="B8" s="42" t="s">
        <v>6</v>
      </c>
      <c r="C8" s="43"/>
      <c r="D8" s="43"/>
      <c r="E8" s="43"/>
      <c r="F8" s="43"/>
      <c r="G8" s="43"/>
      <c r="H8" s="44"/>
      <c r="I8" s="7">
        <f>SUM(I6:I7)</f>
        <v>30000</v>
      </c>
      <c r="J8" s="17"/>
      <c r="K8" s="4"/>
    </row>
    <row r="9" spans="2:11" s="11" customFormat="1" ht="23.55" customHeight="1">
      <c r="B9" s="36" t="s">
        <v>8</v>
      </c>
      <c r="C9" s="37"/>
      <c r="D9" s="37"/>
      <c r="E9" s="37"/>
      <c r="F9" s="37"/>
      <c r="G9" s="37"/>
      <c r="H9" s="38"/>
      <c r="I9" s="7">
        <f>I8*0.1</f>
        <v>3000</v>
      </c>
      <c r="J9" s="18"/>
    </row>
    <row r="10" spans="2:11" s="12" customFormat="1" ht="23.55" customHeight="1">
      <c r="B10" s="39" t="s">
        <v>12</v>
      </c>
      <c r="C10" s="40"/>
      <c r="D10" s="40"/>
      <c r="E10" s="40"/>
      <c r="F10" s="40"/>
      <c r="G10" s="40"/>
      <c r="H10" s="41"/>
      <c r="I10" s="7">
        <f>(I8+I9)*0.06</f>
        <v>1980</v>
      </c>
      <c r="J10" s="19"/>
      <c r="K10" s="11"/>
    </row>
    <row r="11" spans="2:11" ht="23.55" customHeight="1" thickBot="1">
      <c r="B11" s="33" t="s">
        <v>9</v>
      </c>
      <c r="C11" s="34"/>
      <c r="D11" s="34"/>
      <c r="E11" s="34"/>
      <c r="F11" s="34"/>
      <c r="G11" s="34"/>
      <c r="H11" s="35"/>
      <c r="I11" s="13">
        <f>SUM(I8:I10)</f>
        <v>34980</v>
      </c>
      <c r="J11" s="14"/>
      <c r="K11" s="12"/>
    </row>
  </sheetData>
  <mergeCells count="10">
    <mergeCell ref="B11:H11"/>
    <mergeCell ref="B9:H9"/>
    <mergeCell ref="B10:H10"/>
    <mergeCell ref="B8:H8"/>
    <mergeCell ref="C7:D7"/>
    <mergeCell ref="B2:J2"/>
    <mergeCell ref="C5:D5"/>
    <mergeCell ref="C6:D6"/>
    <mergeCell ref="B3:J3"/>
    <mergeCell ref="B4:J4"/>
  </mergeCells>
  <phoneticPr fontId="7" type="noConversion"/>
  <pageMargins left="0.7" right="0.7" top="0.75" bottom="0.75" header="0.3" footer="0.3"/>
  <pageSetup paperSize="9" scale="7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2021-12-06T09:30:36Z</cp:lastPrinted>
  <dcterms:created xsi:type="dcterms:W3CDTF">2006-09-13T03:21:00Z</dcterms:created>
  <dcterms:modified xsi:type="dcterms:W3CDTF">2021-12-08T03:20:14Z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