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7455" windowHeight="4590" tabRatio="710"/>
  </bookViews>
  <sheets>
    <sheet name="预算单" sheetId="31" r:id="rId1"/>
  </sheets>
  <calcPr calcId="145621"/>
</workbook>
</file>

<file path=xl/calcChain.xml><?xml version="1.0" encoding="utf-8"?>
<calcChain xmlns="http://schemas.openxmlformats.org/spreadsheetml/2006/main">
  <c r="H13" i="31" l="1"/>
  <c r="H14" i="31" l="1"/>
  <c r="H15" i="31" s="1"/>
  <c r="H16" i="31" l="1"/>
  <c r="H17" i="31" s="1"/>
  <c r="H18" i="31" s="1"/>
</calcChain>
</file>

<file path=xl/sharedStrings.xml><?xml version="1.0" encoding="utf-8"?>
<sst xmlns="http://schemas.openxmlformats.org/spreadsheetml/2006/main" count="35" uniqueCount="32">
  <si>
    <t>培训费用</t>
    <phoneticPr fontId="6" type="noConversion"/>
  </si>
  <si>
    <t>明细项目</t>
    <phoneticPr fontId="3" type="noConversion"/>
  </si>
  <si>
    <t>详细信息</t>
    <phoneticPr fontId="3" type="noConversion"/>
  </si>
  <si>
    <t>数量</t>
    <phoneticPr fontId="3" type="noConversion"/>
  </si>
  <si>
    <t>价格</t>
    <phoneticPr fontId="3" type="noConversion"/>
  </si>
  <si>
    <t>含税小计</t>
    <phoneticPr fontId="3" type="noConversion"/>
  </si>
  <si>
    <t>备注</t>
    <phoneticPr fontId="3" type="noConversion"/>
  </si>
  <si>
    <t>NO.</t>
    <phoneticPr fontId="3" type="noConversion"/>
  </si>
  <si>
    <t>单位</t>
    <phoneticPr fontId="3" type="noConversion"/>
  </si>
  <si>
    <t>次</t>
    <phoneticPr fontId="5" type="noConversion"/>
  </si>
  <si>
    <t>培训费用 小计</t>
    <phoneticPr fontId="5" type="noConversion"/>
  </si>
  <si>
    <t>以上费用合计</t>
    <phoneticPr fontId="3" type="noConversion"/>
  </si>
  <si>
    <t>活动总费用</t>
    <phoneticPr fontId="3" type="noConversion"/>
  </si>
  <si>
    <t>人均费用</t>
    <phoneticPr fontId="3" type="noConversion"/>
  </si>
  <si>
    <t>供应商：</t>
    <phoneticPr fontId="3" type="noConversion"/>
  </si>
  <si>
    <t>北京挑战体验企业顾问有限公司</t>
    <phoneticPr fontId="6" type="noConversion"/>
  </si>
  <si>
    <t>供应商联系人：</t>
    <phoneticPr fontId="3" type="noConversion"/>
  </si>
  <si>
    <t>人</t>
    <phoneticPr fontId="5" type="noConversion"/>
  </si>
  <si>
    <t>赵颖</t>
    <phoneticPr fontId="6" type="noConversion"/>
  </si>
  <si>
    <t>单价</t>
    <phoneticPr fontId="3" type="noConversion"/>
  </si>
  <si>
    <t>税点</t>
    <phoneticPr fontId="8" type="noConversion"/>
  </si>
  <si>
    <t>含增值税专用发票</t>
    <phoneticPr fontId="8" type="noConversion"/>
  </si>
  <si>
    <t xml:space="preserve">项目名称: </t>
    <phoneticPr fontId="3" type="noConversion"/>
  </si>
  <si>
    <t>项目时间:</t>
    <phoneticPr fontId="3" type="noConversion"/>
  </si>
  <si>
    <t>项目地点:</t>
    <phoneticPr fontId="3" type="noConversion"/>
  </si>
  <si>
    <r>
      <t xml:space="preserve">人数:                 </t>
    </r>
    <r>
      <rPr>
        <b/>
        <sz val="12"/>
        <rFont val="宋体"/>
        <family val="3"/>
        <charset val="134"/>
      </rPr>
      <t/>
    </r>
    <phoneticPr fontId="3" type="noConversion"/>
  </si>
  <si>
    <t>北京▪古北水镇</t>
    <phoneticPr fontId="7" type="noConversion"/>
  </si>
  <si>
    <t>不包含活动场地，门票，工作人员行政费用</t>
    <phoneticPr fontId="8" type="noConversion"/>
  </si>
  <si>
    <t>2017.10.20</t>
    <phoneticPr fontId="8" type="noConversion"/>
  </si>
  <si>
    <t>活动预算单</t>
    <phoneticPr fontId="3" type="noConversion"/>
  </si>
  <si>
    <t>★活动方案策划
★培训的设计及执行
★涉及的活动道具
★专业活动培训师1名
★“最强战队”技术人员1名</t>
    <phoneticPr fontId="6" type="noConversion"/>
  </si>
  <si>
    <t>宝马古北水镇活动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</si>
</sst>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.00_);[Red]\(&quot;¥&quot;#,##0.00\)"/>
    <numFmt numFmtId="177" formatCode="&quot;¥&quot;#,##0.00_);\(&quot;¥&quot;#,##0.00\)"/>
    <numFmt numFmtId="178" formatCode="0.00_);[Red]\(0.00\)"/>
  </numFmts>
  <fonts count="16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Verdana"/>
      <family val="2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8"/>
      <name val="微软雅黑"/>
      <family val="2"/>
      <charset val="134"/>
    </font>
    <font>
      <sz val="11"/>
      <name val="微软雅黑"/>
      <family val="2"/>
      <charset val="134"/>
    </font>
    <font>
      <b/>
      <sz val="10"/>
      <color indexed="12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67">
    <xf numFmtId="0" fontId="0" fillId="0" borderId="0" xfId="0">
      <alignment vertical="center"/>
    </xf>
    <xf numFmtId="176" fontId="9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10" xfId="1" applyFont="1" applyFill="1" applyBorder="1" applyAlignment="1" applyProtection="1">
      <alignment horizontal="left" vertical="center" wrapText="1"/>
      <protection locked="0"/>
    </xf>
    <xf numFmtId="0" fontId="10" fillId="0" borderId="3" xfId="2" applyFont="1" applyFill="1" applyBorder="1" applyAlignment="1" applyProtection="1">
      <alignment horizontal="center" vertical="center"/>
      <protection locked="0"/>
    </xf>
    <xf numFmtId="0" fontId="10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9" xfId="1" applyFont="1" applyFill="1" applyBorder="1" applyAlignment="1" applyProtection="1">
      <alignment horizontal="left" vertical="center" wrapText="1"/>
      <protection locked="0"/>
    </xf>
    <xf numFmtId="58" fontId="10" fillId="0" borderId="11" xfId="2" applyNumberFormat="1" applyFont="1" applyFill="1" applyBorder="1" applyAlignment="1" applyProtection="1">
      <alignment horizontal="center" vertical="center"/>
      <protection locked="0"/>
    </xf>
    <xf numFmtId="176" fontId="10" fillId="2" borderId="3" xfId="1" applyNumberFormat="1" applyFont="1" applyFill="1" applyBorder="1" applyAlignment="1" applyProtection="1">
      <alignment horizontal="center" vertical="center" wrapText="1"/>
      <protection locked="0"/>
    </xf>
    <xf numFmtId="177" fontId="10" fillId="0" borderId="3" xfId="1" applyNumberFormat="1" applyFont="1" applyBorder="1" applyAlignment="1" applyProtection="1">
      <alignment horizontal="center" vertical="center" wrapText="1"/>
    </xf>
    <xf numFmtId="176" fontId="10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6" xfId="1" applyFont="1" applyFill="1" applyBorder="1" applyAlignment="1" applyProtection="1">
      <alignment horizontal="center" vertical="center" wrapText="1"/>
      <protection locked="0"/>
    </xf>
    <xf numFmtId="176" fontId="10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0" fillId="3" borderId="6" xfId="1" applyFont="1" applyFill="1" applyBorder="1" applyAlignment="1" applyProtection="1">
      <alignment horizontal="center" vertical="center" wrapText="1"/>
      <protection locked="0"/>
    </xf>
    <xf numFmtId="176" fontId="9" fillId="5" borderId="3" xfId="1" applyNumberFormat="1" applyFont="1" applyFill="1" applyBorder="1" applyAlignment="1" applyProtection="1">
      <alignment horizontal="center" vertical="center" wrapText="1"/>
    </xf>
    <xf numFmtId="0" fontId="9" fillId="5" borderId="6" xfId="1" applyFont="1" applyFill="1" applyBorder="1" applyAlignment="1" applyProtection="1">
      <alignment horizontal="center" vertical="center" wrapText="1"/>
      <protection locked="0"/>
    </xf>
    <xf numFmtId="176" fontId="9" fillId="5" borderId="7" xfId="1" applyNumberFormat="1" applyFont="1" applyFill="1" applyBorder="1" applyAlignment="1" applyProtection="1">
      <alignment horizontal="center" vertical="center" wrapText="1"/>
    </xf>
    <xf numFmtId="0" fontId="9" fillId="5" borderId="8" xfId="1" applyFont="1" applyFill="1" applyBorder="1" applyAlignment="1" applyProtection="1">
      <alignment horizontal="center" vertical="center" wrapText="1"/>
      <protection locked="0"/>
    </xf>
    <xf numFmtId="176" fontId="10" fillId="6" borderId="3" xfId="1" applyNumberFormat="1" applyFont="1" applyFill="1" applyBorder="1" applyAlignment="1" applyProtection="1">
      <alignment horizontal="center" vertical="center" wrapText="1"/>
      <protection locked="0"/>
    </xf>
    <xf numFmtId="9" fontId="10" fillId="6" borderId="15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6" xfId="1" applyFont="1" applyFill="1" applyBorder="1" applyAlignment="1" applyProtection="1">
      <alignment horizontal="left" vertical="center" wrapText="1"/>
      <protection locked="0"/>
    </xf>
    <xf numFmtId="0" fontId="10" fillId="0" borderId="5" xfId="1" applyFont="1" applyFill="1" applyBorder="1" applyAlignment="1" applyProtection="1">
      <alignment horizontal="center" vertical="center" wrapText="1"/>
      <protection locked="0"/>
    </xf>
    <xf numFmtId="0" fontId="12" fillId="2" borderId="0" xfId="2" applyFont="1" applyFill="1" applyAlignment="1">
      <alignment horizontal="center" vertical="center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0" fontId="10" fillId="0" borderId="13" xfId="1" applyFont="1" applyFill="1" applyBorder="1" applyAlignment="1" applyProtection="1">
      <alignment horizontal="center" vertical="center" wrapText="1"/>
      <protection locked="0"/>
    </xf>
    <xf numFmtId="0" fontId="13" fillId="2" borderId="0" xfId="1" applyFont="1" applyFill="1" applyBorder="1" applyAlignment="1" applyProtection="1">
      <alignment horizontal="center" vertical="center" wrapText="1"/>
      <protection locked="0"/>
    </xf>
    <xf numFmtId="0" fontId="13" fillId="2" borderId="2" xfId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0" xfId="1" applyFont="1" applyFill="1" applyBorder="1" applyAlignment="1" applyProtection="1">
      <alignment horizontal="center" vertical="center" wrapText="1"/>
      <protection locked="0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178" fontId="10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3" xfId="2" applyFont="1" applyFill="1" applyBorder="1" applyAlignment="1">
      <alignment horizontal="center" vertical="center"/>
    </xf>
    <xf numFmtId="0" fontId="10" fillId="2" borderId="2" xfId="1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Fill="1" applyAlignment="1">
      <alignment horizontal="center" vertical="center"/>
    </xf>
    <xf numFmtId="0" fontId="15" fillId="2" borderId="0" xfId="1" applyFont="1" applyFill="1" applyAlignment="1" applyProtection="1">
      <alignment horizontal="center" vertical="center" wrapText="1"/>
      <protection locked="0"/>
    </xf>
    <xf numFmtId="0" fontId="15" fillId="2" borderId="0" xfId="2" applyFont="1" applyFill="1" applyAlignment="1">
      <alignment horizontal="center" vertical="center"/>
    </xf>
    <xf numFmtId="0" fontId="10" fillId="3" borderId="3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Border="1" applyAlignment="1" applyProtection="1">
      <alignment horizontal="center" vertical="center" wrapText="1"/>
      <protection locked="0"/>
    </xf>
    <xf numFmtId="0" fontId="9" fillId="3" borderId="3" xfId="1" applyFont="1" applyFill="1" applyBorder="1" applyAlignment="1" applyProtection="1">
      <alignment horizontal="center" vertical="center" wrapText="1"/>
      <protection locked="0"/>
    </xf>
    <xf numFmtId="0" fontId="9" fillId="3" borderId="6" xfId="1" applyFont="1" applyFill="1" applyBorder="1" applyAlignment="1" applyProtection="1">
      <alignment horizontal="center" vertical="center" wrapText="1"/>
      <protection locked="0"/>
    </xf>
    <xf numFmtId="0" fontId="11" fillId="2" borderId="20" xfId="1" applyFont="1" applyFill="1" applyBorder="1" applyAlignment="1" applyProtection="1">
      <alignment horizontal="center" vertical="center" wrapText="1"/>
      <protection locked="0"/>
    </xf>
    <xf numFmtId="0" fontId="11" fillId="2" borderId="21" xfId="1" applyFont="1" applyFill="1" applyBorder="1" applyAlignment="1" applyProtection="1">
      <alignment horizontal="center" vertical="center" wrapText="1"/>
      <protection locked="0"/>
    </xf>
    <xf numFmtId="0" fontId="11" fillId="2" borderId="22" xfId="1" applyFont="1" applyFill="1" applyBorder="1" applyAlignment="1" applyProtection="1">
      <alignment horizontal="center" vertical="center" wrapText="1"/>
      <protection locked="0"/>
    </xf>
    <xf numFmtId="0" fontId="11" fillId="2" borderId="24" xfId="1" applyFont="1" applyFill="1" applyBorder="1" applyAlignment="1" applyProtection="1">
      <alignment horizontal="center" vertical="center" wrapText="1"/>
      <protection locked="0"/>
    </xf>
    <xf numFmtId="0" fontId="11" fillId="2" borderId="23" xfId="1" applyFont="1" applyFill="1" applyBorder="1" applyAlignment="1" applyProtection="1">
      <alignment horizontal="center" vertical="center" wrapText="1"/>
      <protection locked="0"/>
    </xf>
    <xf numFmtId="0" fontId="11" fillId="2" borderId="25" xfId="1" applyFont="1" applyFill="1" applyBorder="1" applyAlignment="1" applyProtection="1">
      <alignment horizontal="center" vertical="center" wrapText="1"/>
      <protection locked="0"/>
    </xf>
    <xf numFmtId="0" fontId="10" fillId="3" borderId="12" xfId="1" applyFont="1" applyFill="1" applyBorder="1" applyAlignment="1" applyProtection="1">
      <alignment horizontal="center" vertical="center" wrapText="1"/>
      <protection locked="0"/>
    </xf>
    <xf numFmtId="0" fontId="10" fillId="3" borderId="3" xfId="1" applyFont="1" applyFill="1" applyBorder="1" applyAlignment="1" applyProtection="1">
      <alignment horizontal="center" vertical="center" wrapText="1"/>
      <protection locked="0"/>
    </xf>
    <xf numFmtId="0" fontId="9" fillId="2" borderId="20" xfId="1" applyFont="1" applyFill="1" applyBorder="1" applyAlignment="1" applyProtection="1">
      <alignment horizontal="center" vertical="center" wrapText="1"/>
      <protection locked="0"/>
    </xf>
    <xf numFmtId="0" fontId="9" fillId="2" borderId="21" xfId="1" applyFont="1" applyFill="1" applyBorder="1" applyAlignment="1" applyProtection="1">
      <alignment horizontal="center" vertical="center" wrapText="1"/>
      <protection locked="0"/>
    </xf>
    <xf numFmtId="0" fontId="9" fillId="2" borderId="22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Border="1" applyAlignment="1" applyProtection="1">
      <alignment horizontal="center" vertical="center" wrapText="1"/>
      <protection locked="0"/>
    </xf>
    <xf numFmtId="0" fontId="9" fillId="3" borderId="12" xfId="1" applyFont="1" applyFill="1" applyBorder="1" applyAlignment="1" applyProtection="1">
      <alignment horizontal="center" vertical="center" wrapText="1"/>
      <protection locked="0"/>
    </xf>
    <xf numFmtId="0" fontId="9" fillId="3" borderId="3" xfId="1" applyFont="1" applyFill="1" applyBorder="1" applyAlignment="1" applyProtection="1">
      <alignment horizontal="center" vertical="center" wrapText="1"/>
      <protection locked="0"/>
    </xf>
    <xf numFmtId="0" fontId="9" fillId="5" borderId="14" xfId="1" applyFont="1" applyFill="1" applyBorder="1" applyAlignment="1" applyProtection="1">
      <alignment horizontal="center" vertical="center" wrapText="1"/>
      <protection locked="0"/>
    </xf>
    <xf numFmtId="0" fontId="9" fillId="5" borderId="5" xfId="1" applyFont="1" applyFill="1" applyBorder="1" applyAlignment="1" applyProtection="1">
      <alignment horizontal="center" vertical="center" wrapText="1"/>
      <protection locked="0"/>
    </xf>
    <xf numFmtId="0" fontId="9" fillId="5" borderId="15" xfId="1" applyFont="1" applyFill="1" applyBorder="1" applyAlignment="1" applyProtection="1">
      <alignment horizontal="center" vertical="center" wrapText="1"/>
      <protection locked="0"/>
    </xf>
    <xf numFmtId="0" fontId="9" fillId="5" borderId="16" xfId="1" applyFont="1" applyFill="1" applyBorder="1" applyAlignment="1" applyProtection="1">
      <alignment horizontal="center" vertical="center" wrapText="1"/>
      <protection locked="0"/>
    </xf>
    <xf numFmtId="0" fontId="9" fillId="5" borderId="17" xfId="1" applyFont="1" applyFill="1" applyBorder="1" applyAlignment="1" applyProtection="1">
      <alignment horizontal="center" vertical="center" wrapText="1"/>
      <protection locked="0"/>
    </xf>
    <xf numFmtId="0" fontId="9" fillId="5" borderId="18" xfId="1" applyFont="1" applyFill="1" applyBorder="1" applyAlignment="1" applyProtection="1">
      <alignment horizontal="center" vertical="center" wrapText="1"/>
      <protection locked="0"/>
    </xf>
    <xf numFmtId="0" fontId="10" fillId="4" borderId="12" xfId="1" applyFont="1" applyFill="1" applyBorder="1" applyAlignment="1" applyProtection="1">
      <alignment horizontal="center" vertical="center" wrapText="1"/>
      <protection locked="0"/>
    </xf>
    <xf numFmtId="0" fontId="10" fillId="4" borderId="3" xfId="1" applyFont="1" applyFill="1" applyBorder="1" applyAlignment="1" applyProtection="1">
      <alignment horizontal="center" vertical="center" wrapText="1"/>
      <protection locked="0"/>
    </xf>
    <xf numFmtId="0" fontId="10" fillId="6" borderId="12" xfId="1" applyFont="1" applyFill="1" applyBorder="1" applyAlignment="1" applyProtection="1">
      <alignment horizontal="center" vertical="center" wrapText="1"/>
      <protection locked="0"/>
    </xf>
    <xf numFmtId="0" fontId="10" fillId="6" borderId="3" xfId="1" applyFont="1" applyFill="1" applyBorder="1" applyAlignment="1" applyProtection="1">
      <alignment horizontal="center" vertical="center" wrapText="1"/>
      <protection locked="0"/>
    </xf>
    <xf numFmtId="176" fontId="9" fillId="3" borderId="19" xfId="1" applyNumberFormat="1" applyFont="1" applyFill="1" applyBorder="1" applyAlignment="1" applyProtection="1">
      <alignment horizontal="center" vertical="center" wrapText="1"/>
      <protection locked="0"/>
    </xf>
    <xf numFmtId="176" fontId="9" fillId="3" borderId="4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_商务会议及团队差旅报价表20070807" xfId="1"/>
    <cellStyle name="常规" xfId="0" builtinId="0"/>
    <cellStyle name="常规_诺和诺德2008年第一季度会议预算080110-中青旅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80" zoomScaleNormal="80" workbookViewId="0">
      <selection activeCell="I13" sqref="I13"/>
    </sheetView>
  </sheetViews>
  <sheetFormatPr defaultColWidth="9" defaultRowHeight="16.5" x14ac:dyDescent="0.15"/>
  <cols>
    <col min="1" max="1" width="23.375" style="21" customWidth="1"/>
    <col min="2" max="2" width="33.875" style="21" customWidth="1"/>
    <col min="3" max="3" width="8.25" style="21" customWidth="1"/>
    <col min="4" max="4" width="7.125" style="21" customWidth="1"/>
    <col min="5" max="5" width="7.625" style="21" customWidth="1"/>
    <col min="6" max="6" width="7.75" style="21" customWidth="1"/>
    <col min="7" max="7" width="14.625" style="21" customWidth="1"/>
    <col min="8" max="8" width="17.375" style="21" customWidth="1"/>
    <col min="9" max="9" width="37.25" style="21" customWidth="1"/>
    <col min="10" max="10" width="9" style="21"/>
    <col min="11" max="11" width="12.625" style="21" bestFit="1" customWidth="1"/>
    <col min="12" max="16384" width="9" style="21"/>
  </cols>
  <sheetData>
    <row r="1" spans="1:13" ht="20.100000000000001" customHeight="1" x14ac:dyDescent="0.15">
      <c r="A1" s="40" t="s">
        <v>29</v>
      </c>
      <c r="B1" s="41"/>
      <c r="C1" s="41"/>
      <c r="D1" s="41"/>
      <c r="E1" s="41"/>
      <c r="F1" s="41"/>
      <c r="G1" s="41"/>
      <c r="H1" s="41"/>
      <c r="I1" s="42"/>
    </row>
    <row r="2" spans="1:13" ht="20.100000000000001" customHeight="1" thickBot="1" x14ac:dyDescent="0.2">
      <c r="A2" s="43"/>
      <c r="B2" s="44"/>
      <c r="C2" s="44"/>
      <c r="D2" s="44"/>
      <c r="E2" s="44"/>
      <c r="F2" s="44"/>
      <c r="G2" s="44"/>
      <c r="H2" s="44"/>
      <c r="I2" s="45"/>
    </row>
    <row r="3" spans="1:13" ht="20.100000000000001" customHeight="1" x14ac:dyDescent="0.15">
      <c r="A3" s="48"/>
      <c r="B3" s="49"/>
      <c r="C3" s="49"/>
      <c r="D3" s="49"/>
      <c r="E3" s="49"/>
      <c r="F3" s="49"/>
      <c r="G3" s="49"/>
      <c r="H3" s="49"/>
      <c r="I3" s="50"/>
    </row>
    <row r="4" spans="1:13" ht="20.100000000000001" customHeight="1" x14ac:dyDescent="0.15">
      <c r="A4" s="22" t="s">
        <v>14</v>
      </c>
      <c r="B4" s="23" t="s">
        <v>15</v>
      </c>
      <c r="C4" s="24"/>
      <c r="D4" s="24"/>
      <c r="E4" s="24"/>
      <c r="F4" s="24"/>
      <c r="G4" s="24"/>
      <c r="H4" s="24"/>
      <c r="I4" s="25"/>
    </row>
    <row r="5" spans="1:13" ht="20.100000000000001" customHeight="1" x14ac:dyDescent="0.15">
      <c r="A5" s="22" t="s">
        <v>16</v>
      </c>
      <c r="B5" s="20" t="s">
        <v>18</v>
      </c>
      <c r="C5" s="24"/>
      <c r="D5" s="24"/>
      <c r="E5" s="24"/>
      <c r="F5" s="24"/>
      <c r="G5" s="26"/>
      <c r="H5" s="24"/>
      <c r="I5" s="25"/>
    </row>
    <row r="6" spans="1:13" ht="20.100000000000001" customHeight="1" x14ac:dyDescent="0.15">
      <c r="A6" s="27" t="s">
        <v>22</v>
      </c>
      <c r="B6" s="20" t="s">
        <v>31</v>
      </c>
      <c r="C6" s="28"/>
      <c r="D6" s="28"/>
      <c r="E6" s="28"/>
      <c r="F6" s="28"/>
      <c r="G6" s="28"/>
      <c r="H6" s="28"/>
      <c r="I6" s="29"/>
    </row>
    <row r="7" spans="1:13" ht="20.100000000000001" customHeight="1" x14ac:dyDescent="0.15">
      <c r="A7" s="27" t="s">
        <v>23</v>
      </c>
      <c r="B7" s="30" t="s">
        <v>28</v>
      </c>
      <c r="C7" s="28"/>
      <c r="D7" s="28"/>
      <c r="E7" s="28"/>
      <c r="F7" s="28"/>
      <c r="G7" s="28"/>
      <c r="H7" s="28"/>
      <c r="I7" s="29"/>
    </row>
    <row r="8" spans="1:13" ht="20.100000000000001" customHeight="1" x14ac:dyDescent="0.15">
      <c r="A8" s="27" t="s">
        <v>24</v>
      </c>
      <c r="B8" s="20" t="s">
        <v>26</v>
      </c>
      <c r="C8" s="28"/>
      <c r="D8" s="28"/>
      <c r="E8" s="28"/>
      <c r="F8" s="28"/>
      <c r="G8" s="28"/>
      <c r="H8" s="28"/>
      <c r="I8" s="29"/>
      <c r="M8" s="31"/>
    </row>
    <row r="9" spans="1:13" ht="20.100000000000001" customHeight="1" x14ac:dyDescent="0.15">
      <c r="A9" s="27" t="s">
        <v>25</v>
      </c>
      <c r="B9" s="20">
        <v>45</v>
      </c>
      <c r="C9" s="37" t="s">
        <v>17</v>
      </c>
      <c r="D9" s="37"/>
      <c r="E9" s="37"/>
      <c r="F9" s="28"/>
      <c r="G9" s="37"/>
      <c r="H9" s="28"/>
      <c r="I9" s="29"/>
    </row>
    <row r="10" spans="1:13" ht="20.100000000000001" customHeight="1" x14ac:dyDescent="0.15">
      <c r="A10" s="51"/>
      <c r="B10" s="52"/>
      <c r="C10" s="52"/>
      <c r="D10" s="52"/>
      <c r="E10" s="52"/>
      <c r="F10" s="52"/>
      <c r="G10" s="52"/>
      <c r="H10" s="37"/>
      <c r="I10" s="32"/>
    </row>
    <row r="11" spans="1:13" ht="20.100000000000001" customHeight="1" x14ac:dyDescent="0.15">
      <c r="A11" s="53" t="s">
        <v>1</v>
      </c>
      <c r="B11" s="54" t="s">
        <v>2</v>
      </c>
      <c r="C11" s="38" t="s">
        <v>3</v>
      </c>
      <c r="D11" s="38"/>
      <c r="E11" s="38"/>
      <c r="F11" s="38"/>
      <c r="G11" s="1" t="s">
        <v>4</v>
      </c>
      <c r="H11" s="65" t="s">
        <v>5</v>
      </c>
      <c r="I11" s="39" t="s">
        <v>6</v>
      </c>
    </row>
    <row r="12" spans="1:13" ht="20.100000000000001" customHeight="1" x14ac:dyDescent="0.15">
      <c r="A12" s="53"/>
      <c r="B12" s="54"/>
      <c r="C12" s="38" t="s">
        <v>7</v>
      </c>
      <c r="D12" s="38" t="s">
        <v>8</v>
      </c>
      <c r="E12" s="38" t="s">
        <v>7</v>
      </c>
      <c r="F12" s="38" t="s">
        <v>8</v>
      </c>
      <c r="G12" s="1" t="s">
        <v>19</v>
      </c>
      <c r="H12" s="66"/>
      <c r="I12" s="39"/>
    </row>
    <row r="13" spans="1:13" ht="114.75" customHeight="1" x14ac:dyDescent="0.15">
      <c r="A13" s="6" t="s">
        <v>0</v>
      </c>
      <c r="B13" s="2" t="s">
        <v>30</v>
      </c>
      <c r="C13" s="3">
        <v>1</v>
      </c>
      <c r="D13" s="4" t="s">
        <v>9</v>
      </c>
      <c r="E13" s="3">
        <v>1</v>
      </c>
      <c r="F13" s="4" t="s">
        <v>9</v>
      </c>
      <c r="G13" s="7">
        <v>10000</v>
      </c>
      <c r="H13" s="8">
        <f>C13*E13*G13</f>
        <v>10000</v>
      </c>
      <c r="I13" s="5" t="s">
        <v>27</v>
      </c>
    </row>
    <row r="14" spans="1:13" ht="20.100000000000001" customHeight="1" x14ac:dyDescent="0.15">
      <c r="A14" s="61" t="s">
        <v>10</v>
      </c>
      <c r="B14" s="62"/>
      <c r="C14" s="62"/>
      <c r="D14" s="62"/>
      <c r="E14" s="62"/>
      <c r="F14" s="62"/>
      <c r="G14" s="62"/>
      <c r="H14" s="9">
        <f>SUM(H13:H13)</f>
        <v>10000</v>
      </c>
      <c r="I14" s="10"/>
    </row>
    <row r="15" spans="1:13" x14ac:dyDescent="0.15">
      <c r="A15" s="46" t="s">
        <v>11</v>
      </c>
      <c r="B15" s="47"/>
      <c r="C15" s="47"/>
      <c r="D15" s="47"/>
      <c r="E15" s="47"/>
      <c r="F15" s="47"/>
      <c r="G15" s="36"/>
      <c r="H15" s="11">
        <f>SUM(H14)</f>
        <v>10000</v>
      </c>
      <c r="I15" s="12"/>
    </row>
    <row r="16" spans="1:13" s="33" customFormat="1" x14ac:dyDescent="0.15">
      <c r="A16" s="63" t="s">
        <v>20</v>
      </c>
      <c r="B16" s="64"/>
      <c r="C16" s="64"/>
      <c r="D16" s="64"/>
      <c r="E16" s="64"/>
      <c r="F16" s="64"/>
      <c r="G16" s="18">
        <v>0.06</v>
      </c>
      <c r="H16" s="17">
        <f>H15*G16</f>
        <v>600</v>
      </c>
      <c r="I16" s="19" t="s">
        <v>21</v>
      </c>
    </row>
    <row r="17" spans="1:9" x14ac:dyDescent="0.15">
      <c r="A17" s="55" t="s">
        <v>12</v>
      </c>
      <c r="B17" s="56"/>
      <c r="C17" s="56"/>
      <c r="D17" s="56"/>
      <c r="E17" s="56"/>
      <c r="F17" s="56"/>
      <c r="G17" s="57"/>
      <c r="H17" s="13">
        <f>SUM(H15:H16)</f>
        <v>10600</v>
      </c>
      <c r="I17" s="14"/>
    </row>
    <row r="18" spans="1:9" ht="17.25" thickBot="1" x14ac:dyDescent="0.2">
      <c r="A18" s="58" t="s">
        <v>13</v>
      </c>
      <c r="B18" s="59"/>
      <c r="C18" s="59"/>
      <c r="D18" s="59"/>
      <c r="E18" s="59"/>
      <c r="F18" s="59"/>
      <c r="G18" s="60"/>
      <c r="H18" s="15">
        <f>H17/B9</f>
        <v>235.55555555555554</v>
      </c>
      <c r="I18" s="16"/>
    </row>
    <row r="19" spans="1:9" x14ac:dyDescent="0.15">
      <c r="A19" s="34"/>
      <c r="B19" s="34"/>
      <c r="C19" s="34"/>
      <c r="D19" s="34"/>
      <c r="E19" s="34"/>
      <c r="F19" s="34"/>
      <c r="G19" s="34"/>
      <c r="H19" s="34"/>
      <c r="I19" s="35"/>
    </row>
  </sheetData>
  <mergeCells count="12">
    <mergeCell ref="A17:G17"/>
    <mergeCell ref="A18:G18"/>
    <mergeCell ref="A14:G14"/>
    <mergeCell ref="A16:F16"/>
    <mergeCell ref="H11:H12"/>
    <mergeCell ref="I11:I12"/>
    <mergeCell ref="A1:I2"/>
    <mergeCell ref="A15:F15"/>
    <mergeCell ref="A3:I3"/>
    <mergeCell ref="A10:G10"/>
    <mergeCell ref="A11:A12"/>
    <mergeCell ref="B11:B12"/>
  </mergeCells>
  <phoneticPr fontId="8" type="noConversion"/>
  <pageMargins left="0.70866141732283472" right="0.31496062992125984" top="0.74803149606299213" bottom="0.55118110236220474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tz</cp:lastModifiedBy>
  <cp:lastPrinted>2016-07-25T03:02:46Z</cp:lastPrinted>
  <dcterms:created xsi:type="dcterms:W3CDTF">2009-08-19T00:55:02Z</dcterms:created>
  <dcterms:modified xsi:type="dcterms:W3CDTF">2017-10-17T04:21:18Z</dcterms:modified>
</cp:coreProperties>
</file>