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30" windowHeight="8610"/>
  </bookViews>
  <sheets>
    <sheet name="9.3散" sheetId="1" r:id="rId1"/>
  </sheets>
  <definedNames>
    <definedName name="_xlnm._FilterDatabase" localSheetId="0" hidden="1">'9.3散'!$A$8:$L$27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<sst xmlns="http://schemas.openxmlformats.org/spreadsheetml/2006/main" count="72" uniqueCount="49">
  <si>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</si>
  <si>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</si>
  <si>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</si>
  <si>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</si>
  <si>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</si>
  <si>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</si>
  <si>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</si>
  <si>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</si>
  <si>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</si>
  <si>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</si>
  <si>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</si>
  <si>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</si>
  <si>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</si>
  <si>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剩余</t>
  </si>
  <si>
    <t>丁思琪</t>
  </si>
  <si>
    <t>KX8Z3E</t>
  </si>
  <si>
    <t>MU5189 V   MO04DEC  CSXKMG HK2   1240 1450</t>
  </si>
  <si>
    <t>781-6663808876</t>
  </si>
  <si>
    <t>Y</t>
  </si>
  <si>
    <t>刘天娇</t>
  </si>
  <si>
    <t>781-6663808877</t>
  </si>
  <si>
    <t>外采</t>
  </si>
  <si>
    <t>12月08日/A67119 经济舱/昆明21:20-长沙(T2)23:20</t>
  </si>
  <si>
    <t>389-6662809470</t>
  </si>
  <si>
    <t>12月08日/BK2798 经济舱/昆明(T1)18:15-长沙(T1)20:20</t>
  </si>
  <si>
    <t>866-6662809471</t>
  </si>
  <si>
    <t>康有立</t>
  </si>
  <si>
    <t>HXNRQT</t>
  </si>
  <si>
    <t xml:space="preserve">FM9307 L   TH21DEC  SHACAN HK3   0930 1205 </t>
  </si>
  <si>
    <t>781-6671973326</t>
  </si>
  <si>
    <t xml:space="preserve">刘苗 </t>
  </si>
  <si>
    <t>781-6671973327</t>
  </si>
  <si>
    <t>朱雨婷</t>
  </si>
  <si>
    <t>781-6671973328</t>
  </si>
  <si>
    <t>饶星洁</t>
  </si>
  <si>
    <t>HSS4YP</t>
  </si>
  <si>
    <t>MU2920 V   MO08JAN  CSXWUX HK2   1210 1350</t>
  </si>
  <si>
    <t>781-3602794501</t>
  </si>
  <si>
    <t>谭紫娟</t>
  </si>
  <si>
    <t>781-3602794502</t>
  </si>
  <si>
    <t>KMBDZ8</t>
  </si>
  <si>
    <t>MU2919 K   FR12JAN  WUXCSX HK2   1440 1635</t>
  </si>
  <si>
    <t>781-3606472486</t>
  </si>
  <si>
    <t>781-3606472487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</si>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</sst>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176" fontId="5" fillId="2" borderId="6" xfId="0" applyNumberFormat="1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42"/>
  <sheetViews>
    <sheetView tabSelected="1" topLeftCell="A3" workbookViewId="0">
      <selection activeCell="I19" sqref="I19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8" width="6.45454545454545" style="2" customWidth="1"/>
    <col min="9" max="9" width="13.6909090909091" style="3" customWidth="1"/>
    <col min="10" max="10" width="8.84545454545455" style="4" customWidth="1"/>
    <col min="11" max="11" width="8.23636363636364" style="2" customWidth="1"/>
    <col min="12" max="16384" width="9" style="2"/>
  </cols>
  <sheetData>
    <row r="3" ht="17.5" spans="2:11">
      <c r="B3" s="5" t="s">
        <v>0</v>
      </c>
      <c r="C3" s="5"/>
      <c r="D3" s="5"/>
      <c r="E3" s="6"/>
      <c r="F3" s="5"/>
      <c r="G3" s="5"/>
      <c r="H3" s="5"/>
      <c r="I3" s="6"/>
      <c r="J3" s="5"/>
      <c r="K3" s="5"/>
    </row>
    <row r="4" spans="2:11">
      <c r="B4" s="7"/>
      <c r="C4" s="8"/>
      <c r="D4" s="8"/>
      <c r="E4" s="9"/>
      <c r="F4" s="8"/>
      <c r="G4" s="8"/>
      <c r="H4" s="8"/>
      <c r="I4" s="9"/>
      <c r="J4" s="34"/>
      <c r="K4" s="35"/>
    </row>
    <row r="5" spans="1:11">
      <c r="A5" s="10"/>
      <c r="B5" s="11"/>
      <c r="C5" s="10"/>
      <c r="D5" s="12" t="s">
        <v>1</v>
      </c>
      <c r="E5" s="13"/>
      <c r="F5" s="14"/>
      <c r="G5" s="14"/>
      <c r="H5" s="14"/>
      <c r="I5" s="13"/>
      <c r="J5" s="14" t="s">
        <v>2</v>
      </c>
      <c r="K5" s="36"/>
    </row>
    <row r="6" spans="1:11">
      <c r="A6" s="10"/>
      <c r="B6" s="15"/>
      <c r="C6" s="16"/>
      <c r="D6" s="17"/>
      <c r="E6" s="18"/>
      <c r="F6" s="19"/>
      <c r="G6" s="19"/>
      <c r="H6" s="19"/>
      <c r="I6" s="18"/>
      <c r="J6" s="37"/>
      <c r="K6" s="38"/>
    </row>
    <row r="7" spans="1:11">
      <c r="A7" s="10"/>
      <c r="B7" s="20"/>
      <c r="C7" s="21"/>
      <c r="D7" s="20"/>
      <c r="E7" s="22"/>
      <c r="F7" s="12"/>
      <c r="G7" s="12"/>
      <c r="H7" s="12"/>
      <c r="I7" s="13"/>
      <c r="J7" s="14"/>
      <c r="K7" s="12"/>
    </row>
    <row r="8" s="1" customFormat="1" spans="2:13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3" t="s">
        <v>9</v>
      </c>
      <c r="I8" s="24" t="s">
        <v>10</v>
      </c>
      <c r="J8" s="23" t="s">
        <v>11</v>
      </c>
      <c r="K8" s="23" t="s">
        <v>12</v>
      </c>
      <c r="L8" s="1" t="s">
        <v>13</v>
      </c>
      <c r="M8" s="1">
        <f>10300-F27</f>
        <v>-320</v>
      </c>
    </row>
    <row r="9" spans="2:12">
      <c r="B9" s="25">
        <v>1</v>
      </c>
      <c r="C9" s="25" t="s">
        <v>14</v>
      </c>
      <c r="D9" s="25" t="s">
        <v>15</v>
      </c>
      <c r="E9" s="26" t="s">
        <v>16</v>
      </c>
      <c r="F9" s="25">
        <v>610</v>
      </c>
      <c r="G9" s="25"/>
      <c r="H9" s="25">
        <v>10</v>
      </c>
      <c r="I9" s="25" t="s">
        <v>17</v>
      </c>
      <c r="J9" s="25">
        <v>310</v>
      </c>
      <c r="K9" s="25" t="s">
        <v>18</v>
      </c>
      <c r="L9" s="39"/>
    </row>
    <row r="10" spans="2:12">
      <c r="B10" s="25">
        <v>2</v>
      </c>
      <c r="C10" s="25" t="s">
        <v>19</v>
      </c>
      <c r="D10" s="25" t="s">
        <v>15</v>
      </c>
      <c r="E10" s="26" t="s">
        <v>16</v>
      </c>
      <c r="F10" s="25">
        <v>610</v>
      </c>
      <c r="G10" s="25"/>
      <c r="H10" s="25">
        <v>10</v>
      </c>
      <c r="I10" s="25" t="s">
        <v>20</v>
      </c>
      <c r="J10" s="25">
        <v>310</v>
      </c>
      <c r="K10" s="25" t="s">
        <v>18</v>
      </c>
      <c r="L10" s="39"/>
    </row>
    <row r="11" spans="2:11">
      <c r="B11" s="25">
        <v>3</v>
      </c>
      <c r="C11" s="25" t="s">
        <v>14</v>
      </c>
      <c r="D11" s="25" t="s">
        <v>21</v>
      </c>
      <c r="E11" s="27" t="s">
        <v>22</v>
      </c>
      <c r="F11" s="25">
        <v>1030</v>
      </c>
      <c r="G11" s="28"/>
      <c r="H11" s="25">
        <v>10</v>
      </c>
      <c r="I11" s="40" t="s">
        <v>23</v>
      </c>
      <c r="J11" s="25" t="s">
        <v>21</v>
      </c>
      <c r="K11" s="25"/>
    </row>
    <row r="12" spans="2:11">
      <c r="B12" s="25">
        <v>4</v>
      </c>
      <c r="C12" s="25" t="s">
        <v>19</v>
      </c>
      <c r="D12" s="25" t="s">
        <v>21</v>
      </c>
      <c r="E12" s="27" t="s">
        <v>24</v>
      </c>
      <c r="F12" s="25">
        <v>750</v>
      </c>
      <c r="G12" s="28"/>
      <c r="H12" s="25">
        <v>10</v>
      </c>
      <c r="I12" s="40" t="s">
        <v>25</v>
      </c>
      <c r="J12" s="25" t="s">
        <v>21</v>
      </c>
      <c r="K12" s="25"/>
    </row>
    <row r="13" spans="2:11">
      <c r="B13" s="25">
        <v>5</v>
      </c>
      <c r="C13" s="25" t="s">
        <v>26</v>
      </c>
      <c r="D13" s="25" t="s">
        <v>27</v>
      </c>
      <c r="E13" s="27" t="s">
        <v>28</v>
      </c>
      <c r="F13" s="25">
        <v>1550</v>
      </c>
      <c r="G13" s="28"/>
      <c r="H13" s="25">
        <v>10</v>
      </c>
      <c r="I13" s="40" t="s">
        <v>29</v>
      </c>
      <c r="J13" s="25">
        <v>310</v>
      </c>
      <c r="K13" s="25" t="s">
        <v>18</v>
      </c>
    </row>
    <row r="14" spans="2:11">
      <c r="B14" s="25"/>
      <c r="C14" s="25" t="s">
        <v>30</v>
      </c>
      <c r="D14" s="25" t="s">
        <v>27</v>
      </c>
      <c r="E14" s="27" t="s">
        <v>28</v>
      </c>
      <c r="F14" s="25">
        <v>1550</v>
      </c>
      <c r="G14" s="28"/>
      <c r="H14" s="25">
        <v>10</v>
      </c>
      <c r="I14" s="40" t="s">
        <v>31</v>
      </c>
      <c r="J14" s="25">
        <v>310</v>
      </c>
      <c r="K14" s="25" t="s">
        <v>18</v>
      </c>
    </row>
    <row r="15" spans="2:11">
      <c r="B15" s="25"/>
      <c r="C15" s="25" t="s">
        <v>32</v>
      </c>
      <c r="D15" s="25" t="s">
        <v>27</v>
      </c>
      <c r="E15" s="27" t="s">
        <v>28</v>
      </c>
      <c r="F15" s="25">
        <v>1550</v>
      </c>
      <c r="G15" s="28"/>
      <c r="H15" s="25">
        <v>10</v>
      </c>
      <c r="I15" s="40" t="s">
        <v>33</v>
      </c>
      <c r="J15" s="25">
        <v>310</v>
      </c>
      <c r="K15" s="25" t="s">
        <v>18</v>
      </c>
    </row>
    <row r="16" spans="2:11">
      <c r="B16" s="25"/>
      <c r="C16" s="25" t="s">
        <v>34</v>
      </c>
      <c r="D16" s="25" t="s">
        <v>35</v>
      </c>
      <c r="E16" s="27" t="s">
        <v>36</v>
      </c>
      <c r="F16" s="25">
        <v>550</v>
      </c>
      <c r="G16" s="28"/>
      <c r="H16" s="25">
        <v>10</v>
      </c>
      <c r="I16" s="40" t="s">
        <v>37</v>
      </c>
      <c r="J16" s="25">
        <v>310</v>
      </c>
      <c r="K16" s="25" t="s">
        <v>18</v>
      </c>
    </row>
    <row r="17" spans="2:11">
      <c r="B17" s="25"/>
      <c r="C17" s="25" t="s">
        <v>38</v>
      </c>
      <c r="D17" s="25" t="s">
        <v>35</v>
      </c>
      <c r="E17" s="27" t="s">
        <v>36</v>
      </c>
      <c r="F17" s="25">
        <v>550</v>
      </c>
      <c r="G17" s="28"/>
      <c r="H17" s="25">
        <v>10</v>
      </c>
      <c r="I17" s="40" t="s">
        <v>39</v>
      </c>
      <c r="J17" s="25">
        <v>310</v>
      </c>
      <c r="K17" s="25" t="s">
        <v>18</v>
      </c>
    </row>
    <row r="18" spans="2:11">
      <c r="B18" s="25"/>
      <c r="C18" s="25" t="s">
        <v>34</v>
      </c>
      <c r="D18" s="25" t="s">
        <v>40</v>
      </c>
      <c r="E18" s="27" t="s">
        <v>41</v>
      </c>
      <c r="F18" s="25">
        <v>880</v>
      </c>
      <c r="G18" s="28"/>
      <c r="H18" s="25">
        <v>10</v>
      </c>
      <c r="I18" s="40" t="s">
        <v>42</v>
      </c>
      <c r="J18" s="25"/>
      <c r="K18" s="25"/>
    </row>
    <row r="19" spans="2:11">
      <c r="B19" s="25"/>
      <c r="C19" s="25" t="s">
        <v>38</v>
      </c>
      <c r="D19" s="25" t="s">
        <v>40</v>
      </c>
      <c r="E19" s="27" t="s">
        <v>41</v>
      </c>
      <c r="F19" s="25">
        <v>880</v>
      </c>
      <c r="G19" s="28"/>
      <c r="H19" s="25">
        <v>10</v>
      </c>
      <c r="I19" s="40" t="s">
        <v>43</v>
      </c>
      <c r="J19" s="25"/>
      <c r="K19" s="25"/>
    </row>
    <row r="20" spans="2:11">
      <c r="B20" s="25"/>
      <c r="C20" s="25"/>
      <c r="D20" s="25"/>
      <c r="E20" s="27"/>
      <c r="F20" s="25"/>
      <c r="G20" s="28"/>
      <c r="H20" s="25"/>
      <c r="I20" s="40"/>
      <c r="J20" s="25"/>
      <c r="K20" s="25"/>
    </row>
    <row r="21" spans="2:11">
      <c r="B21" s="25"/>
      <c r="C21" s="25"/>
      <c r="D21" s="25"/>
      <c r="E21" s="27"/>
      <c r="F21" s="25"/>
      <c r="G21" s="28"/>
      <c r="H21" s="25"/>
      <c r="I21" s="40"/>
      <c r="J21" s="25"/>
      <c r="K21" s="25"/>
    </row>
    <row r="22" spans="2:11">
      <c r="B22" s="25"/>
      <c r="C22" s="25"/>
      <c r="D22" s="25"/>
      <c r="E22" s="27"/>
      <c r="F22" s="25"/>
      <c r="G22" s="28"/>
      <c r="H22" s="28"/>
      <c r="I22" s="40"/>
      <c r="J22" s="25"/>
      <c r="K22" s="25"/>
    </row>
    <row r="23" spans="2:11">
      <c r="B23" s="25"/>
      <c r="C23" s="25"/>
      <c r="D23" s="25"/>
      <c r="E23" s="27"/>
      <c r="F23" s="25"/>
      <c r="G23" s="28"/>
      <c r="H23" s="28"/>
      <c r="I23" s="40"/>
      <c r="J23" s="25"/>
      <c r="K23" s="25"/>
    </row>
    <row r="24" spans="2:11">
      <c r="B24" s="25">
        <v>6</v>
      </c>
      <c r="C24" s="25"/>
      <c r="D24" s="25"/>
      <c r="E24" s="27"/>
      <c r="F24" s="25"/>
      <c r="G24" s="28"/>
      <c r="H24" s="28"/>
      <c r="I24" s="40"/>
      <c r="J24" s="25"/>
      <c r="K24" s="25"/>
    </row>
    <row r="25" spans="2:11">
      <c r="B25" s="25">
        <v>7</v>
      </c>
      <c r="C25" s="25"/>
      <c r="D25" s="25"/>
      <c r="E25" s="27"/>
      <c r="F25" s="28"/>
      <c r="G25" s="28"/>
      <c r="H25" s="28"/>
      <c r="I25" s="40"/>
      <c r="J25" s="25"/>
      <c r="K25" s="25"/>
    </row>
    <row r="26" spans="2:11">
      <c r="B26" s="29" t="s">
        <v>44</v>
      </c>
      <c r="C26" s="29"/>
      <c r="D26" s="29"/>
      <c r="E26" s="30"/>
      <c r="F26" s="31">
        <f t="shared" ref="F26:H26" si="0">SUM(F9:F25)</f>
        <v>10510</v>
      </c>
      <c r="G26" s="31">
        <f t="shared" si="0"/>
        <v>0</v>
      </c>
      <c r="H26" s="31">
        <f t="shared" si="0"/>
        <v>110</v>
      </c>
      <c r="I26" s="41">
        <v>0</v>
      </c>
      <c r="J26" s="31">
        <v>0</v>
      </c>
      <c r="K26" s="31">
        <v>0</v>
      </c>
    </row>
    <row r="27" spans="2:11">
      <c r="B27" s="29" t="s">
        <v>45</v>
      </c>
      <c r="C27" s="29"/>
      <c r="D27" s="29"/>
      <c r="E27" s="30"/>
      <c r="F27" s="31">
        <f>F26+G26+H26</f>
        <v>10620</v>
      </c>
      <c r="G27" s="31"/>
      <c r="H27" s="31"/>
      <c r="I27" s="41"/>
      <c r="J27" s="31"/>
      <c r="K27" s="31"/>
    </row>
    <row r="28" spans="2:11">
      <c r="B28" s="32"/>
      <c r="C28" s="32"/>
      <c r="D28" s="32"/>
      <c r="E28" s="33"/>
      <c r="F28" s="32"/>
      <c r="G28" s="32"/>
      <c r="H28" s="32"/>
      <c r="I28" s="33"/>
      <c r="J28" s="42"/>
      <c r="K28" s="32"/>
    </row>
    <row r="29" spans="3:8">
      <c r="C29" s="12" t="s">
        <v>46</v>
      </c>
      <c r="D29" s="22" t="s">
        <v>47</v>
      </c>
      <c r="F29" s="12" t="s">
        <v>48</v>
      </c>
      <c r="G29" s="22"/>
      <c r="H29" s="22"/>
    </row>
    <row r="30" spans="10:10">
      <c r="J30" s="14"/>
    </row>
    <row r="31" spans="6:9">
      <c r="F31" s="12"/>
      <c r="G31" s="22"/>
      <c r="H31" s="22"/>
      <c r="I31" s="13"/>
    </row>
    <row r="32" spans="6:9">
      <c r="F32" s="12"/>
      <c r="G32" s="10"/>
      <c r="H32" s="10"/>
      <c r="I32" s="13"/>
    </row>
    <row r="41" spans="10:10">
      <c r="J41" s="31">
        <f>SUM(J24:J40)</f>
        <v>0</v>
      </c>
    </row>
    <row r="42" spans="10:10">
      <c r="J42" s="31">
        <f>SUM(J25:J41)</f>
        <v>0</v>
      </c>
    </row>
  </sheetData>
  <autoFilter ref="A8:L27">
    <extLst/>
  </autoFilter>
  <mergeCells count="5">
    <mergeCell ref="B3:K3"/>
    <mergeCell ref="F5:G5"/>
    <mergeCell ref="B26:E26"/>
    <mergeCell ref="B27:E27"/>
    <mergeCell ref="F27:K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2024-03-13T08:46:13Z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6BEFC7D9569944DC9D15008870ACB458_13</vt:lpwstr>
  </property>
  <property fmtid="{D5CDD505-2E9C-101B-9397-08002B2CF9AE}" pid="3" name="KSOProductBuildVer">
    <vt:lpwstr>2052-12.1.0.16388</vt:lpwstr>
  </property>
</Properties>
</file>