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<sst xmlns="http://schemas.openxmlformats.org/spreadsheetml/2006/main" count="55" uniqueCount="55">
  <si>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</si>
  <si>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团号：HMZA-220712-YCH691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</si>
  <si>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</si>
  <si>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</si>
  <si>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</si>
  <si>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</si>
  <si>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</si>
  <si>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</si>
  <si>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</si>
  <si>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</si>
  <si>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</si>
  <si>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</si>
  <si>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</si>
  <si>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</si>
  <si>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</si>
  <si>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</si>
  <si>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</si>
  <si>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</si>
  <si>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</si>
  <si>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</si>
  <si>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</si>
  <si>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</si>
  <si>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</si>
  <si>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</si>
  <si>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</si>
  <si>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</si>
  <si>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</si>
  <si>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</si>
  <si>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平板电脑</t>
  </si>
  <si>
    <t>尽量提供可用的原始发票，发票项目不可用的，且开票需要加收税点的可以不提供原始发票。网上交易均需提供交易截图。</t>
  </si>
  <si>
    <t>vivo手机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</si>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</sst>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27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43"/>
      <c r="J2" s="43"/>
      <c r="K2" s="43"/>
      <c r="L2" s="43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4"/>
      <c r="J8" s="45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4"/>
      <c r="J9" s="46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7"/>
      <c r="J10" s="48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4"/>
      <c r="J11" s="45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4"/>
      <c r="J12" s="46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7"/>
      <c r="J13" s="48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4"/>
      <c r="J14" s="49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4"/>
      <c r="J15" s="50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7"/>
      <c r="J16" s="51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4"/>
      <c r="J17" s="49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4"/>
      <c r="J18" s="50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7"/>
      <c r="J19" s="51"/>
    </row>
    <row r="20" s="1" customFormat="1" customHeight="1" spans="1:10">
      <c r="A20" s="21">
        <v>5</v>
      </c>
      <c r="B20" s="27" t="s">
        <v>27</v>
      </c>
      <c r="C20" s="23"/>
      <c r="D20" s="21"/>
      <c r="E20" s="28">
        <f t="shared" ref="E20:E25" si="5">C20*D20</f>
        <v>0</v>
      </c>
      <c r="F20" s="16">
        <v>2499</v>
      </c>
      <c r="G20" s="16"/>
      <c r="H20" s="16">
        <f>F20</f>
        <v>2499</v>
      </c>
      <c r="I20" s="44" t="s">
        <v>28</v>
      </c>
      <c r="J20" s="45" t="s">
        <v>29</v>
      </c>
    </row>
    <row r="21" s="1" customFormat="1" customHeight="1" spans="1:10">
      <c r="A21" s="29"/>
      <c r="B21" s="30"/>
      <c r="C21" s="31"/>
      <c r="D21" s="29"/>
      <c r="E21" s="32"/>
      <c r="F21" s="16">
        <v>1999</v>
      </c>
      <c r="G21" s="16"/>
      <c r="H21" s="16">
        <f>F21</f>
        <v>1999</v>
      </c>
      <c r="I21" s="44" t="s">
        <v>30</v>
      </c>
      <c r="J21" s="52"/>
    </row>
    <row r="22" s="2" customFormat="1" customHeight="1" spans="1:10">
      <c r="A22" s="18"/>
      <c r="B22" s="19" t="s">
        <v>31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4498</v>
      </c>
      <c r="G22" s="20">
        <f>SUM(G20:G20)</f>
        <v>0</v>
      </c>
      <c r="H22" s="20">
        <f>SUM(H20:H21)</f>
        <v>4498</v>
      </c>
      <c r="I22" s="47"/>
      <c r="J22" s="48"/>
    </row>
    <row r="23" s="1" customFormat="1" customHeight="1" spans="1:10">
      <c r="A23" s="14">
        <v>6</v>
      </c>
      <c r="B23" s="15" t="s">
        <v>32</v>
      </c>
      <c r="C23" s="16">
        <v>0</v>
      </c>
      <c r="D23" s="17"/>
      <c r="E23" s="16">
        <f t="shared" si="5"/>
        <v>0</v>
      </c>
      <c r="F23" s="16">
        <v>0</v>
      </c>
      <c r="G23" s="16">
        <v>0</v>
      </c>
      <c r="H23" s="16">
        <f t="shared" ref="H23:H26" si="6">F23+G23</f>
        <v>0</v>
      </c>
      <c r="I23" s="44"/>
      <c r="J23" s="45" t="s">
        <v>33</v>
      </c>
    </row>
    <row r="24" s="2" customFormat="1" customHeight="1" spans="1:10">
      <c r="A24" s="18"/>
      <c r="B24" s="19" t="s">
        <v>34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7"/>
      <c r="J24" s="51"/>
    </row>
    <row r="25" s="1" customFormat="1" customHeight="1" spans="1:10">
      <c r="A25" s="14">
        <v>7</v>
      </c>
      <c r="B25" s="15" t="s">
        <v>35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44"/>
      <c r="J25" s="53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44"/>
      <c r="J26" s="54"/>
    </row>
    <row r="27" s="2" customFormat="1" customHeight="1" spans="1:10">
      <c r="A27" s="18"/>
      <c r="B27" s="19" t="s">
        <v>36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7"/>
      <c r="J27" s="55"/>
    </row>
    <row r="28" s="1" customFormat="1" customHeight="1" spans="1:10">
      <c r="A28" s="14">
        <v>8</v>
      </c>
      <c r="B28" s="15" t="s">
        <v>37</v>
      </c>
      <c r="C28" s="16">
        <v>0</v>
      </c>
      <c r="D28" s="17"/>
      <c r="E28" s="16">
        <f t="shared" ref="E28:E33" si="9">C28*D28</f>
        <v>0</v>
      </c>
      <c r="F28" s="16">
        <v>0</v>
      </c>
      <c r="G28" s="16">
        <v>0</v>
      </c>
      <c r="H28" s="16">
        <f t="shared" ref="H28:H31" si="10">F28+G28</f>
        <v>0</v>
      </c>
      <c r="I28" s="44"/>
      <c r="J28" s="49" t="s">
        <v>38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10"/>
        <v>0</v>
      </c>
      <c r="I29" s="44"/>
      <c r="J29" s="50"/>
    </row>
    <row r="30" s="2" customFormat="1" customHeight="1" spans="1:10">
      <c r="A30" s="18"/>
      <c r="B30" s="19" t="s">
        <v>39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1">SUM(F28:F29)</f>
        <v>0</v>
      </c>
      <c r="G30" s="20">
        <f t="shared" si="11"/>
        <v>0</v>
      </c>
      <c r="H30" s="20">
        <f t="shared" si="11"/>
        <v>0</v>
      </c>
      <c r="I30" s="47"/>
      <c r="J30" s="51"/>
    </row>
    <row r="31" s="1" customFormat="1" customHeight="1" spans="1:10">
      <c r="A31" s="14">
        <v>9</v>
      </c>
      <c r="B31" s="15" t="s">
        <v>40</v>
      </c>
      <c r="C31" s="16">
        <v>0</v>
      </c>
      <c r="D31" s="17"/>
      <c r="E31" s="16">
        <f t="shared" si="9"/>
        <v>0</v>
      </c>
      <c r="F31" s="16">
        <v>0</v>
      </c>
      <c r="G31" s="16">
        <v>0</v>
      </c>
      <c r="H31" s="16">
        <f t="shared" si="10"/>
        <v>0</v>
      </c>
      <c r="I31" s="44"/>
      <c r="J31" s="45" t="s">
        <v>41</v>
      </c>
    </row>
    <row r="32" s="2" customFormat="1" customHeight="1" spans="1:10">
      <c r="A32" s="18"/>
      <c r="B32" s="19" t="s">
        <v>42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2">SUM(F31:F31)</f>
        <v>0</v>
      </c>
      <c r="G32" s="20">
        <f t="shared" si="12"/>
        <v>0</v>
      </c>
      <c r="H32" s="20">
        <f t="shared" si="12"/>
        <v>0</v>
      </c>
      <c r="I32" s="47"/>
      <c r="J32" s="48"/>
    </row>
    <row r="33" s="1" customFormat="1" customHeight="1" spans="1:10">
      <c r="A33" s="21">
        <v>10</v>
      </c>
      <c r="B33" s="22" t="s">
        <v>43</v>
      </c>
      <c r="C33" s="23">
        <v>0</v>
      </c>
      <c r="D33" s="21"/>
      <c r="E33" s="23">
        <f t="shared" si="9"/>
        <v>0</v>
      </c>
      <c r="F33" s="16"/>
      <c r="G33" s="16"/>
      <c r="H33" s="16"/>
      <c r="I33" s="44"/>
      <c r="J33" s="53"/>
    </row>
    <row r="34" s="1" customFormat="1" customHeight="1" spans="1:10">
      <c r="A34" s="33"/>
      <c r="B34" s="34"/>
      <c r="C34" s="35"/>
      <c r="D34" s="33"/>
      <c r="E34" s="35"/>
      <c r="F34" s="16"/>
      <c r="G34" s="16"/>
      <c r="H34" s="16"/>
      <c r="I34" s="44"/>
      <c r="J34" s="54"/>
    </row>
    <row r="35" s="1" customFormat="1" customHeight="1" spans="1:10">
      <c r="A35" s="33"/>
      <c r="B35" s="34"/>
      <c r="C35" s="35"/>
      <c r="D35" s="33"/>
      <c r="E35" s="35"/>
      <c r="F35" s="16"/>
      <c r="G35" s="16"/>
      <c r="H35" s="16"/>
      <c r="I35" s="44"/>
      <c r="J35" s="54"/>
    </row>
    <row r="36" s="2" customFormat="1" customHeight="1" spans="1:10">
      <c r="A36" s="18"/>
      <c r="B36" s="19" t="s">
        <v>44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3">SUM(F33:F35)</f>
        <v>0</v>
      </c>
      <c r="G36" s="20">
        <f t="shared" si="13"/>
        <v>0</v>
      </c>
      <c r="H36" s="20">
        <f t="shared" si="13"/>
        <v>0</v>
      </c>
      <c r="I36" s="47"/>
      <c r="J36" s="55"/>
    </row>
    <row r="37" s="1" customFormat="1" customHeight="1" spans="1:10">
      <c r="A37" s="18"/>
      <c r="B37" s="19" t="s">
        <v>45</v>
      </c>
      <c r="C37" s="20">
        <f t="shared" ref="C37:H37" si="14">SUM(C36,C32,C30,C27,C24,C22,C19,C16,C13,C10)</f>
        <v>0</v>
      </c>
      <c r="D37" s="20">
        <f t="shared" si="14"/>
        <v>0</v>
      </c>
      <c r="E37" s="20">
        <f t="shared" si="14"/>
        <v>0</v>
      </c>
      <c r="F37" s="20">
        <f t="shared" si="14"/>
        <v>4498</v>
      </c>
      <c r="G37" s="20">
        <f t="shared" si="14"/>
        <v>0</v>
      </c>
      <c r="H37" s="20">
        <f t="shared" si="14"/>
        <v>4498</v>
      </c>
      <c r="I37" s="47"/>
      <c r="J37" s="56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6" t="s">
        <v>46</v>
      </c>
      <c r="B41" s="37"/>
      <c r="C41" s="38" t="s">
        <v>47</v>
      </c>
      <c r="D41" s="38"/>
      <c r="E41" s="38" t="s">
        <v>48</v>
      </c>
      <c r="F41" s="38"/>
      <c r="G41" s="38" t="s">
        <v>49</v>
      </c>
      <c r="H41" s="38"/>
      <c r="I41" s="57" t="s">
        <v>50</v>
      </c>
    </row>
    <row r="42" s="1" customFormat="1" customHeight="1" spans="1:9">
      <c r="A42" s="39">
        <f>E37</f>
        <v>0</v>
      </c>
      <c r="B42" s="40"/>
      <c r="C42" s="40">
        <f>H37</f>
        <v>4498</v>
      </c>
      <c r="D42" s="40"/>
      <c r="E42" s="40">
        <f>F37</f>
        <v>4498</v>
      </c>
      <c r="F42" s="40"/>
      <c r="G42" s="40">
        <f>G37</f>
        <v>0</v>
      </c>
      <c r="H42" s="40"/>
      <c r="I42" s="58">
        <f>A42-C42</f>
        <v>-4498</v>
      </c>
    </row>
    <row r="43" s="1" customFormat="1" customHeight="1" spans="1:3">
      <c r="A43" s="3"/>
      <c r="C43" s="4"/>
    </row>
    <row r="44" s="1" customFormat="1" customHeight="1" spans="1:9">
      <c r="A44" s="41" t="s">
        <v>51</v>
      </c>
      <c r="B44" s="2"/>
      <c r="C44" s="42" t="s">
        <v>52</v>
      </c>
      <c r="D44" s="41"/>
      <c r="E44" s="41" t="s">
        <v>53</v>
      </c>
      <c r="F44" s="41"/>
      <c r="G44" s="41" t="s">
        <v>54</v>
      </c>
      <c r="H44" s="41"/>
      <c r="I44" s="2"/>
    </row>
  </sheetData>
  <mergeCells count="63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5:C26"/>
    <mergeCell ref="C28:C29"/>
    <mergeCell ref="C33:C35"/>
    <mergeCell ref="D8:D9"/>
    <mergeCell ref="D11:D12"/>
    <mergeCell ref="D14:D15"/>
    <mergeCell ref="D17:D18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2022-08-11T04:04:24Z</dcterms:created>
  <dcterms:modified xsi:type="dcterms:W3CDTF">2022-08-11T04:04:49Z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3E99DA4AEF0B4328BE2EF5145F1EF50E</vt:lpwstr>
  </property>
  <property fmtid="{D5CDD505-2E9C-101B-9397-08002B2CF9AE}" pid="3" name="KSOProductBuildVer">
    <vt:lpwstr>2052-11.1.0.12302</vt:lpwstr>
  </property>
</Properties>
</file>