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<sst xmlns="http://schemas.openxmlformats.org/spreadsheetml/2006/main" count="25">
  <si>
    <t>20171201-1202中侨罗氏广州白天鹅宾馆会议结算单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</si>
  <si>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</si>
  <si>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</si>
  <si>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</si>
  <si>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</si>
  <si>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</si>
  <si>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</si>
  <si>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</si>
  <si>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</si>
  <si>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小车，南站/机场/市区-市区酒店往返单接送</t>
  </si>
  <si>
    <t>商务车，南站/机场/市区-市区酒店往返单接送</t>
  </si>
  <si>
    <t>小车，广州-佛山半天包车</t>
  </si>
  <si>
    <t>旅行社费用</t>
  </si>
  <si>
    <t>劳务费</t>
  </si>
  <si>
    <t>酒店上会人员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</si>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</sst>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F17" sqref="F17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5</v>
      </c>
      <c r="D4" s="8">
        <v>1</v>
      </c>
      <c r="E4" s="9">
        <v>280</v>
      </c>
      <c r="F4" s="11">
        <f t="shared" ref="F4:F6" si="0">C4*D4*E4</f>
        <v>1400</v>
      </c>
      <c r="G4" s="12"/>
    </row>
    <row r="5" ht="14.25" spans="1:7">
      <c r="A5" s="7" t="s">
        <v>8</v>
      </c>
      <c r="B5" s="8" t="s">
        <v>10</v>
      </c>
      <c r="C5" s="8">
        <v>5</v>
      </c>
      <c r="D5" s="8">
        <v>1</v>
      </c>
      <c r="E5" s="9">
        <v>350</v>
      </c>
      <c r="F5" s="11">
        <f t="shared" si="0"/>
        <v>1750</v>
      </c>
      <c r="G5" s="12"/>
    </row>
    <row r="6" ht="14.25" spans="1:7">
      <c r="A6" s="7" t="s">
        <v>8</v>
      </c>
      <c r="B6" s="8" t="s">
        <v>11</v>
      </c>
      <c r="C6" s="8">
        <v>1</v>
      </c>
      <c r="D6" s="8">
        <v>1</v>
      </c>
      <c r="E6" s="9">
        <v>800</v>
      </c>
      <c r="F6" s="11">
        <f t="shared" si="0"/>
        <v>800</v>
      </c>
      <c r="G6" s="12"/>
    </row>
    <row r="7" ht="22.5" spans="1:7">
      <c r="A7" s="7"/>
      <c r="B7" s="8"/>
      <c r="C7" s="8"/>
      <c r="D7" s="8"/>
      <c r="E7" s="9"/>
      <c r="F7" s="13">
        <f>SUM(F4:F6)</f>
        <v>3950</v>
      </c>
      <c r="G7" s="12"/>
    </row>
    <row r="8" ht="14.25" spans="1:7">
      <c r="A8" s="4" t="s">
        <v>12</v>
      </c>
      <c r="B8" s="4"/>
      <c r="C8" s="4"/>
      <c r="D8" s="4"/>
      <c r="E8" s="5"/>
      <c r="F8" s="4"/>
      <c r="G8" s="6"/>
    </row>
    <row r="9" ht="28.5" spans="1:7">
      <c r="A9" s="7" t="s">
        <v>2</v>
      </c>
      <c r="B9" s="8" t="s">
        <v>3</v>
      </c>
      <c r="C9" s="8" t="s">
        <v>4</v>
      </c>
      <c r="D9" s="8" t="s">
        <v>5</v>
      </c>
      <c r="E9" s="9" t="s">
        <v>6</v>
      </c>
      <c r="F9" s="8" t="s">
        <v>7</v>
      </c>
      <c r="G9" s="10"/>
    </row>
    <row r="10" ht="14.25" spans="1:7">
      <c r="A10" s="7" t="s">
        <v>13</v>
      </c>
      <c r="B10" s="8" t="s">
        <v>14</v>
      </c>
      <c r="C10" s="8">
        <v>2</v>
      </c>
      <c r="D10" s="8">
        <v>1</v>
      </c>
      <c r="E10" s="9">
        <v>400</v>
      </c>
      <c r="F10" s="11">
        <f>C10*D10*E10</f>
        <v>800</v>
      </c>
      <c r="G10" s="12"/>
    </row>
    <row r="11" ht="22.5" spans="1:7">
      <c r="A11" s="7"/>
      <c r="B11" s="8"/>
      <c r="C11" s="8"/>
      <c r="D11" s="8"/>
      <c r="E11" s="9"/>
      <c r="F11" s="13">
        <f>SUM(F10:F10)</f>
        <v>800</v>
      </c>
      <c r="G11" s="12"/>
    </row>
    <row r="12" ht="14.25" spans="1:7">
      <c r="A12" s="4" t="s">
        <v>15</v>
      </c>
      <c r="B12" s="4"/>
      <c r="C12" s="4"/>
      <c r="D12" s="4"/>
      <c r="E12" s="5"/>
      <c r="F12" s="4"/>
      <c r="G12" s="6"/>
    </row>
    <row r="13" ht="14.25" spans="1:7">
      <c r="A13" s="14" t="s">
        <v>16</v>
      </c>
      <c r="B13" s="14" t="s">
        <v>17</v>
      </c>
      <c r="C13" s="15"/>
      <c r="D13" s="15"/>
      <c r="E13" s="14"/>
      <c r="F13" s="15"/>
      <c r="G13" s="10"/>
    </row>
    <row r="14" ht="14.25" spans="1:7">
      <c r="A14" s="8" t="s">
        <v>1</v>
      </c>
      <c r="B14" s="8">
        <f>F7</f>
        <v>3950</v>
      </c>
      <c r="C14" s="10"/>
      <c r="D14" s="10"/>
      <c r="E14" s="8"/>
      <c r="F14" s="10"/>
      <c r="G14" s="10"/>
    </row>
    <row r="15" ht="14.25" spans="1:7">
      <c r="A15" s="8" t="s">
        <v>12</v>
      </c>
      <c r="B15" s="8">
        <f>F11</f>
        <v>800</v>
      </c>
      <c r="C15" s="10"/>
      <c r="D15" s="10"/>
      <c r="E15" s="8"/>
      <c r="F15" s="10"/>
      <c r="G15" s="10"/>
    </row>
    <row r="16" ht="14.25" spans="1:7">
      <c r="A16" s="8" t="s">
        <v>18</v>
      </c>
      <c r="B16" s="8">
        <f>SUM(B14:B15)</f>
        <v>4750</v>
      </c>
      <c r="C16" s="10"/>
      <c r="D16" s="10"/>
      <c r="E16" s="8"/>
      <c r="F16" s="10"/>
      <c r="G16" s="10"/>
    </row>
    <row r="17" ht="14.25" spans="1:7">
      <c r="A17" s="8" t="s">
        <v>19</v>
      </c>
      <c r="B17" s="8">
        <v>296</v>
      </c>
      <c r="C17" s="10"/>
      <c r="D17" s="10"/>
      <c r="E17" s="8"/>
      <c r="F17" s="10"/>
      <c r="G17" s="10"/>
    </row>
    <row r="18" ht="14.25" spans="1:7">
      <c r="A18" s="8" t="s">
        <v>20</v>
      </c>
      <c r="B18" s="16">
        <f>SUM(B16:B17)</f>
        <v>5046</v>
      </c>
      <c r="C18" s="8"/>
      <c r="D18" s="8"/>
      <c r="E18" s="8"/>
      <c r="F18" s="8"/>
      <c r="G18" s="8"/>
    </row>
    <row r="19" ht="14.25" spans="1:7">
      <c r="A19" s="14" t="s">
        <v>21</v>
      </c>
      <c r="B19" s="17" t="s">
        <v>22</v>
      </c>
      <c r="C19" s="17"/>
      <c r="D19" s="17"/>
      <c r="E19" s="14"/>
      <c r="F19" s="17"/>
      <c r="G19" s="17"/>
    </row>
    <row r="20" ht="14.25" spans="1:7">
      <c r="A20" s="8"/>
      <c r="B20" s="17" t="s">
        <v>23</v>
      </c>
      <c r="C20" s="17"/>
      <c r="D20" s="17"/>
      <c r="E20" s="14"/>
      <c r="F20" s="17"/>
      <c r="G20" s="17"/>
    </row>
    <row r="21" ht="14.25" spans="1:7">
      <c r="A21" s="8"/>
      <c r="B21" s="17" t="s">
        <v>24</v>
      </c>
      <c r="C21" s="17"/>
      <c r="D21" s="17"/>
      <c r="E21" s="14"/>
      <c r="F21" s="17"/>
      <c r="G21" s="17"/>
    </row>
  </sheetData>
  <mergeCells count="9">
    <mergeCell ref="A1:G1"/>
    <mergeCell ref="A2:G2"/>
    <mergeCell ref="A8:G8"/>
    <mergeCell ref="A12:G12"/>
    <mergeCell ref="C18:G18"/>
    <mergeCell ref="B19:G19"/>
    <mergeCell ref="B20:G20"/>
    <mergeCell ref="B21:G21"/>
    <mergeCell ref="A19:A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2018-01-29T14:30:14Z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