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<sst xmlns="http://schemas.openxmlformats.org/spreadsheetml/2006/main" count="60">
  <si>
    <t>【借款报销单】</t>
  </si>
  <si>
    <t>团号：HMZA-180517-QDH695</t>
  </si>
  <si>
    <t>会议日期：05.17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</si>
  <si>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</si>
  <si>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</si>
  <si>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</si>
  <si>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</si>
  <si>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</si>
  <si>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</si>
  <si>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</si>
  <si>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</si>
  <si>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</si>
  <si>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</si>
  <si>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</si>
  <si>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</si>
  <si>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</si>
  <si>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</si>
  <si>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</si>
  <si>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</si>
  <si>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</si>
  <si>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</si>
  <si>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</si>
  <si>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九阳料理机</t>
  </si>
  <si>
    <t>需有客户邮件确认，并抄送合规部。</t>
  </si>
  <si>
    <t>BEATS耳机</t>
  </si>
  <si>
    <t>小米体脂称</t>
  </si>
  <si>
    <t>APPLE AIRPODS</t>
  </si>
  <si>
    <t>自助晚餐</t>
  </si>
  <si>
    <t>自助午餐</t>
  </si>
  <si>
    <t>晚宴酒水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</si>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</sst>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);[Red]\(0.00\)"/>
    <numFmt numFmtId="177" formatCode="0.00_ "/>
    <numFmt numFmtId="178" formatCode="#,##0.00_);[Red]\(#,##0.00\)"/>
    <numFmt numFmtId="179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24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1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5" fillId="23" borderId="15" applyNumberFormat="0" applyAlignment="0" applyProtection="0">
      <alignment vertical="center"/>
    </xf>
    <xf numFmtId="0" fontId="23" fillId="23" borderId="11" applyNumberFormat="0" applyAlignment="0" applyProtection="0">
      <alignment vertical="center"/>
    </xf>
    <xf numFmtId="0" fontId="18" fillId="21" borderId="13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178" fontId="0" fillId="0" borderId="3" xfId="0" applyNumberForma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178" fontId="0" fillId="0" borderId="4" xfId="0" applyNumberForma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178" fontId="0" fillId="0" borderId="2" xfId="0" applyNumberFormat="1" applyFill="1" applyBorder="1" applyAlignment="1">
      <alignment horizontal="center" vertical="center"/>
    </xf>
    <xf numFmtId="176" fontId="6" fillId="6" borderId="2" xfId="49" applyNumberFormat="1" applyFont="1" applyFill="1" applyBorder="1" applyAlignment="1">
      <alignment horizontal="center" vertical="center"/>
    </xf>
    <xf numFmtId="176" fontId="6" fillId="6" borderId="2" xfId="49" applyNumberFormat="1" applyFont="1" applyFill="1" applyBorder="1" applyAlignment="1">
      <alignment vertical="center"/>
    </xf>
    <xf numFmtId="176" fontId="6" fillId="6" borderId="6" xfId="49" applyNumberFormat="1" applyFont="1" applyFill="1" applyBorder="1" applyAlignment="1">
      <alignment vertical="center"/>
    </xf>
    <xf numFmtId="176" fontId="6" fillId="0" borderId="2" xfId="49" applyNumberFormat="1" applyFont="1" applyFill="1" applyBorder="1" applyAlignment="1">
      <alignment horizontal="center" vertical="center"/>
    </xf>
    <xf numFmtId="176" fontId="6" fillId="0" borderId="2" xfId="49" applyNumberFormat="1" applyFont="1" applyFill="1" applyBorder="1" applyAlignment="1">
      <alignment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179" fontId="5" fillId="6" borderId="7" xfId="0" applyNumberFormat="1" applyFont="1" applyFill="1" applyBorder="1" applyAlignment="1">
      <alignment horizontal="center" vertical="center"/>
    </xf>
    <xf numFmtId="179" fontId="5" fillId="6" borderId="8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0" fillId="0" borderId="2" xfId="0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2"/>
  <sheetViews>
    <sheetView tabSelected="1" topLeftCell="A16" workbookViewId="0">
      <selection activeCell="I26" sqref="I26"/>
    </sheetView>
  </sheetViews>
  <sheetFormatPr defaultColWidth="9" defaultRowHeight="21" customHeight="1"/>
  <cols>
    <col min="1" max="1" width="9" style="3"/>
    <col min="2" max="2" width="16.7545454545455" style="1" customWidth="1"/>
    <col min="3" max="3" width="11.6272727272727" style="4"/>
    <col min="4" max="4" width="9" style="1"/>
    <col min="5" max="5" width="12.1272727272727" style="1" customWidth="1"/>
    <col min="6" max="6" width="12.8727272727273" style="1"/>
    <col min="7" max="7" width="9.25454545454545" style="1"/>
    <col min="8" max="8" width="13.8727272727273" style="1" customWidth="1"/>
    <col min="9" max="9" width="27.6272727272727" style="1" customWidth="1"/>
    <col min="10" max="10" width="36.754545454545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50"/>
      <c r="J2" s="50"/>
      <c r="K2" s="50"/>
      <c r="L2" s="50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2"/>
      <c r="J8" s="51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2"/>
      <c r="J9" s="52"/>
    </row>
    <row r="10" s="1" customFormat="1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32"/>
      <c r="J10" s="52"/>
    </row>
    <row r="11" s="1" customFormat="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2"/>
      <c r="J11" s="52"/>
    </row>
    <row r="12" s="1" customFormat="1" customHeight="1" spans="1:10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32"/>
      <c r="J12" s="52"/>
    </row>
    <row r="13" s="2" customFormat="1" customHeight="1" spans="1:10">
      <c r="A13" s="18"/>
      <c r="B13" s="19" t="s">
        <v>17</v>
      </c>
      <c r="C13" s="20">
        <f>SUM(C8)</f>
        <v>0</v>
      </c>
      <c r="D13" s="20">
        <f>SUM(D8)</f>
        <v>0</v>
      </c>
      <c r="E13" s="20">
        <f>SUM(E8)</f>
        <v>0</v>
      </c>
      <c r="F13" s="20">
        <f t="shared" ref="F13:H13" si="1">SUM(F8:F12)</f>
        <v>0</v>
      </c>
      <c r="G13" s="20">
        <f t="shared" si="1"/>
        <v>0</v>
      </c>
      <c r="H13" s="20">
        <f t="shared" si="1"/>
        <v>0</v>
      </c>
      <c r="I13" s="53"/>
      <c r="J13" s="54"/>
    </row>
    <row r="14" s="1" customFormat="1" customHeight="1" spans="1:10">
      <c r="A14" s="21">
        <v>2</v>
      </c>
      <c r="B14" s="22" t="s">
        <v>18</v>
      </c>
      <c r="C14" s="23">
        <v>0</v>
      </c>
      <c r="D14" s="21"/>
      <c r="E14" s="23">
        <f>C14*D14</f>
        <v>0</v>
      </c>
      <c r="F14" s="16">
        <v>0</v>
      </c>
      <c r="G14" s="16">
        <v>0</v>
      </c>
      <c r="H14" s="16">
        <f t="shared" ref="H14:H18" si="2">F14+G14</f>
        <v>0</v>
      </c>
      <c r="I14" s="32"/>
      <c r="J14" s="51" t="s">
        <v>19</v>
      </c>
    </row>
    <row r="15" s="1" customFormat="1" customHeight="1" spans="1:10">
      <c r="A15" s="24"/>
      <c r="B15" s="25"/>
      <c r="C15" s="26"/>
      <c r="D15" s="24"/>
      <c r="E15" s="26"/>
      <c r="F15" s="16">
        <v>0</v>
      </c>
      <c r="G15" s="16">
        <v>0</v>
      </c>
      <c r="H15" s="16">
        <f t="shared" si="2"/>
        <v>0</v>
      </c>
      <c r="I15" s="32"/>
      <c r="J15" s="52"/>
    </row>
    <row r="16" s="2" customFormat="1" customHeight="1" spans="1:10">
      <c r="A16" s="18"/>
      <c r="B16" s="19" t="s">
        <v>20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53"/>
      <c r="J16" s="54"/>
    </row>
    <row r="17" s="1" customFormat="1" customHeight="1" spans="1:10">
      <c r="A17" s="21">
        <v>3</v>
      </c>
      <c r="B17" s="22" t="s">
        <v>21</v>
      </c>
      <c r="C17" s="16"/>
      <c r="D17" s="17"/>
      <c r="E17" s="16"/>
      <c r="F17" s="16">
        <v>3277</v>
      </c>
      <c r="G17" s="16">
        <v>0</v>
      </c>
      <c r="H17" s="16">
        <f t="shared" si="2"/>
        <v>3277</v>
      </c>
      <c r="I17" s="32" t="s">
        <v>22</v>
      </c>
      <c r="J17" s="55" t="s">
        <v>23</v>
      </c>
    </row>
    <row r="18" s="1" customFormat="1" customHeight="1" spans="1:10">
      <c r="A18" s="27"/>
      <c r="B18" s="28"/>
      <c r="C18" s="16"/>
      <c r="D18" s="17"/>
      <c r="E18" s="16"/>
      <c r="F18" s="16">
        <v>1986</v>
      </c>
      <c r="G18" s="16">
        <v>0</v>
      </c>
      <c r="H18" s="16">
        <f t="shared" si="2"/>
        <v>1986</v>
      </c>
      <c r="I18" s="32" t="s">
        <v>24</v>
      </c>
      <c r="J18" s="56"/>
    </row>
    <row r="19" s="1" customFormat="1" customHeight="1" spans="1:10">
      <c r="A19" s="27"/>
      <c r="B19" s="28"/>
      <c r="C19" s="16"/>
      <c r="D19" s="17"/>
      <c r="E19" s="16"/>
      <c r="F19" s="16">
        <v>598</v>
      </c>
      <c r="G19" s="16">
        <v>0</v>
      </c>
      <c r="H19" s="16">
        <f>F19+G19</f>
        <v>598</v>
      </c>
      <c r="I19" s="32" t="s">
        <v>25</v>
      </c>
      <c r="J19" s="56"/>
    </row>
    <row r="20" s="1" customFormat="1" customHeight="1" spans="1:10">
      <c r="A20" s="27"/>
      <c r="B20" s="28"/>
      <c r="C20" s="16"/>
      <c r="D20" s="17"/>
      <c r="E20" s="16"/>
      <c r="F20" s="16">
        <v>1099</v>
      </c>
      <c r="G20" s="16">
        <v>0</v>
      </c>
      <c r="H20" s="16">
        <f>F20+G20</f>
        <v>1099</v>
      </c>
      <c r="I20" s="32" t="s">
        <v>26</v>
      </c>
      <c r="J20" s="56"/>
    </row>
    <row r="21" s="1" customFormat="1" customHeight="1" spans="1:10">
      <c r="A21" s="27"/>
      <c r="B21" s="28"/>
      <c r="C21" s="16"/>
      <c r="D21" s="17"/>
      <c r="E21" s="16"/>
      <c r="F21" s="16">
        <v>2256</v>
      </c>
      <c r="G21" s="16">
        <v>0</v>
      </c>
      <c r="H21" s="16">
        <f>F21+G21</f>
        <v>2256</v>
      </c>
      <c r="I21" s="32" t="s">
        <v>27</v>
      </c>
      <c r="J21" s="56"/>
    </row>
    <row r="22" s="1" customFormat="1" customHeight="1" spans="1:10">
      <c r="A22" s="29"/>
      <c r="B22" s="30"/>
      <c r="C22" s="16"/>
      <c r="D22" s="17"/>
      <c r="E22" s="16"/>
      <c r="F22" s="16">
        <v>690</v>
      </c>
      <c r="G22" s="16">
        <v>0</v>
      </c>
      <c r="H22" s="16">
        <f>F22+G22</f>
        <v>690</v>
      </c>
      <c r="I22" s="32" t="s">
        <v>28</v>
      </c>
      <c r="J22" s="57"/>
    </row>
    <row r="23" s="1" customFormat="1" customHeight="1" spans="1:10">
      <c r="A23" s="29"/>
      <c r="B23" s="30"/>
      <c r="C23" s="16"/>
      <c r="D23" s="17"/>
      <c r="E23" s="16"/>
      <c r="F23" s="16">
        <v>134</v>
      </c>
      <c r="G23" s="16">
        <v>0</v>
      </c>
      <c r="H23" s="16">
        <f>F23+G23</f>
        <v>134</v>
      </c>
      <c r="I23" s="32" t="s">
        <v>29</v>
      </c>
      <c r="J23" s="57"/>
    </row>
    <row r="24" s="2" customFormat="1" customHeight="1" spans="1:10">
      <c r="A24" s="18"/>
      <c r="B24" s="19" t="s">
        <v>30</v>
      </c>
      <c r="C24" s="20">
        <f>SUM(C17)</f>
        <v>0</v>
      </c>
      <c r="D24" s="20">
        <f>SUM(D17)</f>
        <v>0</v>
      </c>
      <c r="E24" s="20">
        <f>SUM(E17)</f>
        <v>0</v>
      </c>
      <c r="F24" s="20">
        <f>SUM(F17:F23)</f>
        <v>10040</v>
      </c>
      <c r="G24" s="20">
        <f t="shared" ref="F24:H24" si="4">SUM(G17:G21)</f>
        <v>0</v>
      </c>
      <c r="H24" s="20">
        <f>SUM(H17:H23)</f>
        <v>10040</v>
      </c>
      <c r="I24" s="53"/>
      <c r="J24" s="58"/>
    </row>
    <row r="25" s="1" customFormat="1" customHeight="1" spans="1:10">
      <c r="A25" s="21">
        <v>4</v>
      </c>
      <c r="B25" s="22" t="s">
        <v>31</v>
      </c>
      <c r="C25" s="31"/>
      <c r="D25" s="32"/>
      <c r="E25" s="31"/>
      <c r="F25" s="16"/>
      <c r="G25" s="16"/>
      <c r="H25" s="16"/>
      <c r="I25" s="59"/>
      <c r="J25" s="55" t="s">
        <v>32</v>
      </c>
    </row>
    <row r="26" s="1" customFormat="1" customHeight="1" spans="1:10">
      <c r="A26" s="27"/>
      <c r="B26" s="28"/>
      <c r="C26" s="31"/>
      <c r="D26" s="32"/>
      <c r="E26" s="31"/>
      <c r="F26" s="16"/>
      <c r="G26" s="16"/>
      <c r="H26" s="16"/>
      <c r="I26" s="32"/>
      <c r="J26" s="56"/>
    </row>
    <row r="27" s="1" customFormat="1" customHeight="1" spans="1:10">
      <c r="A27" s="27"/>
      <c r="B27" s="28"/>
      <c r="C27" s="16"/>
      <c r="D27" s="14"/>
      <c r="E27" s="31"/>
      <c r="F27" s="16"/>
      <c r="G27" s="16"/>
      <c r="H27" s="16"/>
      <c r="I27" s="32"/>
      <c r="J27" s="56"/>
    </row>
    <row r="28" s="1" customFormat="1" customHeight="1" spans="1:10">
      <c r="A28" s="24"/>
      <c r="B28" s="25"/>
      <c r="C28" s="16"/>
      <c r="D28" s="14"/>
      <c r="E28" s="31"/>
      <c r="F28" s="16"/>
      <c r="G28" s="16"/>
      <c r="H28" s="16"/>
      <c r="I28" s="32"/>
      <c r="J28" s="56"/>
    </row>
    <row r="29" s="2" customFormat="1" customHeight="1" spans="1:10">
      <c r="A29" s="18"/>
      <c r="B29" s="19" t="s">
        <v>33</v>
      </c>
      <c r="C29" s="20">
        <f>SUM(C25)</f>
        <v>0</v>
      </c>
      <c r="D29" s="20">
        <f>SUM(D25)</f>
        <v>0</v>
      </c>
      <c r="E29" s="20">
        <f t="shared" ref="E29:H29" si="5">SUM(E25:E28)</f>
        <v>0</v>
      </c>
      <c r="F29" s="20">
        <f t="shared" si="5"/>
        <v>0</v>
      </c>
      <c r="G29" s="20">
        <f>SUM(G25:G26)</f>
        <v>0</v>
      </c>
      <c r="H29" s="20">
        <f t="shared" si="5"/>
        <v>0</v>
      </c>
      <c r="I29" s="53"/>
      <c r="J29" s="58"/>
    </row>
    <row r="30" s="1" customFormat="1" customHeight="1" spans="1:10">
      <c r="A30" s="21">
        <v>5</v>
      </c>
      <c r="B30" s="22" t="s">
        <v>34</v>
      </c>
      <c r="C30" s="33"/>
      <c r="D30" s="34"/>
      <c r="E30" s="33"/>
      <c r="F30" s="16"/>
      <c r="G30" s="16"/>
      <c r="H30" s="16"/>
      <c r="I30" s="32"/>
      <c r="J30" s="51" t="s">
        <v>35</v>
      </c>
    </row>
    <row r="31" s="1" customFormat="1" customHeight="1" spans="1:10">
      <c r="A31" s="24"/>
      <c r="B31" s="25"/>
      <c r="C31" s="35"/>
      <c r="D31" s="36"/>
      <c r="E31" s="33"/>
      <c r="F31" s="16"/>
      <c r="G31" s="16"/>
      <c r="H31" s="16"/>
      <c r="I31" s="32"/>
      <c r="J31" s="52"/>
    </row>
    <row r="32" s="2" customFormat="1" customHeight="1" spans="1:10">
      <c r="A32" s="18"/>
      <c r="B32" s="19" t="s">
        <v>36</v>
      </c>
      <c r="C32" s="20">
        <f>SUM(C30)</f>
        <v>0</v>
      </c>
      <c r="D32" s="20">
        <f>SUM(D30)</f>
        <v>0</v>
      </c>
      <c r="E32" s="20">
        <f t="shared" ref="E32:H32" si="6">SUM(E30:E31)</f>
        <v>0</v>
      </c>
      <c r="F32" s="20">
        <f t="shared" si="6"/>
        <v>0</v>
      </c>
      <c r="G32" s="20">
        <f t="shared" si="6"/>
        <v>0</v>
      </c>
      <c r="H32" s="20">
        <f t="shared" si="6"/>
        <v>0</v>
      </c>
      <c r="I32" s="53"/>
      <c r="J32" s="54"/>
    </row>
    <row r="33" s="1" customFormat="1" customHeight="1" spans="1:10">
      <c r="A33" s="14">
        <v>6</v>
      </c>
      <c r="B33" s="15" t="s">
        <v>37</v>
      </c>
      <c r="C33" s="37"/>
      <c r="D33" s="17"/>
      <c r="E33" s="16"/>
      <c r="F33" s="16"/>
      <c r="G33" s="16"/>
      <c r="H33" s="16"/>
      <c r="I33" s="32"/>
      <c r="J33" s="51" t="s">
        <v>38</v>
      </c>
    </row>
    <row r="34" s="1" customFormat="1" customHeight="1" spans="1:10">
      <c r="A34" s="14"/>
      <c r="B34" s="15"/>
      <c r="C34" s="37"/>
      <c r="D34" s="17"/>
      <c r="E34" s="16"/>
      <c r="F34" s="16"/>
      <c r="G34" s="16"/>
      <c r="H34" s="16"/>
      <c r="I34" s="32"/>
      <c r="J34" s="56"/>
    </row>
    <row r="35" s="1" customFormat="1" customHeight="1" spans="1:10">
      <c r="A35" s="14"/>
      <c r="B35" s="15"/>
      <c r="C35" s="37"/>
      <c r="D35" s="17"/>
      <c r="E35" s="16"/>
      <c r="F35" s="16"/>
      <c r="G35" s="16"/>
      <c r="H35" s="16"/>
      <c r="I35" s="32"/>
      <c r="J35" s="56"/>
    </row>
    <row r="36" s="1" customFormat="1" customHeight="1" spans="1:10">
      <c r="A36" s="14"/>
      <c r="B36" s="15"/>
      <c r="C36" s="37"/>
      <c r="D36" s="17"/>
      <c r="E36" s="16"/>
      <c r="F36" s="16"/>
      <c r="G36" s="16"/>
      <c r="H36" s="16"/>
      <c r="I36" s="32"/>
      <c r="J36" s="56"/>
    </row>
    <row r="37" s="2" customFormat="1" customHeight="1" spans="1:10">
      <c r="A37" s="18"/>
      <c r="B37" s="19" t="s">
        <v>39</v>
      </c>
      <c r="C37" s="20">
        <f>SUM(C33)</f>
        <v>0</v>
      </c>
      <c r="D37" s="20">
        <f>SUM(D33)</f>
        <v>0</v>
      </c>
      <c r="E37" s="20">
        <f>SUM(E33)</f>
        <v>0</v>
      </c>
      <c r="F37" s="20">
        <f t="shared" ref="F37:H37" si="7">SUM(F33:F36)</f>
        <v>0</v>
      </c>
      <c r="G37" s="20">
        <f t="shared" si="7"/>
        <v>0</v>
      </c>
      <c r="H37" s="20">
        <f t="shared" si="7"/>
        <v>0</v>
      </c>
      <c r="I37" s="53"/>
      <c r="J37" s="58"/>
    </row>
    <row r="38" s="1" customFormat="1" customHeight="1" spans="1:10">
      <c r="A38" s="14">
        <v>7</v>
      </c>
      <c r="B38" s="15" t="s">
        <v>40</v>
      </c>
      <c r="C38" s="16">
        <v>0</v>
      </c>
      <c r="D38" s="17"/>
      <c r="E38" s="16">
        <f>C38*D38</f>
        <v>0</v>
      </c>
      <c r="F38" s="16">
        <v>0</v>
      </c>
      <c r="G38" s="16">
        <v>0</v>
      </c>
      <c r="H38" s="16">
        <f t="shared" ref="H38:H41" si="8">F38+G38</f>
        <v>0</v>
      </c>
      <c r="I38" s="32"/>
      <c r="J38" s="60"/>
    </row>
    <row r="39" s="1" customFormat="1" customHeight="1" spans="1:10">
      <c r="A39" s="14"/>
      <c r="B39" s="15"/>
      <c r="C39" s="16"/>
      <c r="D39" s="17"/>
      <c r="E39" s="16"/>
      <c r="F39" s="16">
        <v>0</v>
      </c>
      <c r="G39" s="16">
        <v>0</v>
      </c>
      <c r="H39" s="16">
        <f t="shared" si="8"/>
        <v>0</v>
      </c>
      <c r="I39" s="32"/>
      <c r="J39" s="61"/>
    </row>
    <row r="40" s="1" customFormat="1" customHeight="1" spans="1:10">
      <c r="A40" s="14"/>
      <c r="B40" s="15"/>
      <c r="C40" s="16"/>
      <c r="D40" s="17"/>
      <c r="E40" s="16"/>
      <c r="F40" s="16">
        <v>0</v>
      </c>
      <c r="G40" s="16">
        <v>0</v>
      </c>
      <c r="H40" s="16">
        <f t="shared" si="8"/>
        <v>0</v>
      </c>
      <c r="I40" s="32"/>
      <c r="J40" s="61"/>
    </row>
    <row r="41" s="1" customFormat="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8"/>
        <v>0</v>
      </c>
      <c r="I41" s="32"/>
      <c r="J41" s="61"/>
    </row>
    <row r="42" s="2" customFormat="1" customHeight="1" spans="1:10">
      <c r="A42" s="18"/>
      <c r="B42" s="19" t="s">
        <v>41</v>
      </c>
      <c r="C42" s="20">
        <f>SUM(C38)</f>
        <v>0</v>
      </c>
      <c r="D42" s="20">
        <f>SUM(D38)</f>
        <v>0</v>
      </c>
      <c r="E42" s="20">
        <f>SUM(E38)</f>
        <v>0</v>
      </c>
      <c r="F42" s="20">
        <f t="shared" ref="F42:H42" si="9">SUM(F38:F41)</f>
        <v>0</v>
      </c>
      <c r="G42" s="20">
        <f t="shared" si="9"/>
        <v>0</v>
      </c>
      <c r="H42" s="20">
        <f t="shared" si="9"/>
        <v>0</v>
      </c>
      <c r="I42" s="53"/>
      <c r="J42" s="62"/>
    </row>
    <row r="43" s="1" customFormat="1" customHeight="1" spans="1:10">
      <c r="A43" s="14">
        <v>8</v>
      </c>
      <c r="B43" s="15" t="s">
        <v>42</v>
      </c>
      <c r="C43" s="16">
        <v>0</v>
      </c>
      <c r="D43" s="17"/>
      <c r="E43" s="16">
        <f>C43*D43</f>
        <v>0</v>
      </c>
      <c r="F43" s="16">
        <v>0</v>
      </c>
      <c r="G43" s="16">
        <v>0</v>
      </c>
      <c r="H43" s="16">
        <f t="shared" ref="H43:H48" si="10">F43+G43</f>
        <v>0</v>
      </c>
      <c r="I43" s="32"/>
      <c r="J43" s="55" t="s">
        <v>43</v>
      </c>
    </row>
    <row r="44" s="1" customFormat="1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10"/>
        <v>0</v>
      </c>
      <c r="I44" s="32"/>
      <c r="J44" s="56"/>
    </row>
    <row r="45" s="2" customFormat="1" customHeight="1" spans="1:10">
      <c r="A45" s="18"/>
      <c r="B45" s="19" t="s">
        <v>44</v>
      </c>
      <c r="C45" s="20">
        <f>SUM(C43)</f>
        <v>0</v>
      </c>
      <c r="D45" s="20">
        <f>SUM(D43)</f>
        <v>0</v>
      </c>
      <c r="E45" s="20">
        <f>SUM(E43)</f>
        <v>0</v>
      </c>
      <c r="F45" s="20">
        <f t="shared" ref="F45:H45" si="11">SUM(F43:F44)</f>
        <v>0</v>
      </c>
      <c r="G45" s="20">
        <f t="shared" si="11"/>
        <v>0</v>
      </c>
      <c r="H45" s="20">
        <f t="shared" si="11"/>
        <v>0</v>
      </c>
      <c r="I45" s="53"/>
      <c r="J45" s="58"/>
    </row>
    <row r="46" s="1" customFormat="1" customHeight="1" spans="1:10">
      <c r="A46" s="14">
        <v>9</v>
      </c>
      <c r="B46" s="15" t="s">
        <v>45</v>
      </c>
      <c r="C46" s="16">
        <v>0</v>
      </c>
      <c r="D46" s="17"/>
      <c r="E46" s="16">
        <f>C46*D46</f>
        <v>0</v>
      </c>
      <c r="F46" s="16">
        <v>0</v>
      </c>
      <c r="G46" s="16">
        <v>0</v>
      </c>
      <c r="H46" s="16">
        <f>H2</f>
        <v>0</v>
      </c>
      <c r="I46" s="32"/>
      <c r="J46" s="51" t="s">
        <v>46</v>
      </c>
    </row>
    <row r="47" s="1" customFormat="1" customHeight="1" spans="1:10">
      <c r="A47" s="14"/>
      <c r="B47" s="15"/>
      <c r="C47" s="16"/>
      <c r="D47" s="17"/>
      <c r="E47" s="16"/>
      <c r="F47" s="16">
        <v>0</v>
      </c>
      <c r="G47" s="16">
        <v>0</v>
      </c>
      <c r="H47" s="16">
        <f t="shared" si="10"/>
        <v>0</v>
      </c>
      <c r="I47" s="32"/>
      <c r="J47" s="52"/>
    </row>
    <row r="48" s="1" customFormat="1" customHeight="1" spans="1:10">
      <c r="A48" s="14"/>
      <c r="B48" s="15"/>
      <c r="C48" s="16"/>
      <c r="D48" s="17"/>
      <c r="E48" s="16"/>
      <c r="F48" s="16">
        <v>0</v>
      </c>
      <c r="G48" s="16">
        <v>0</v>
      </c>
      <c r="H48" s="16">
        <f t="shared" si="10"/>
        <v>0</v>
      </c>
      <c r="I48" s="32"/>
      <c r="J48" s="52"/>
    </row>
    <row r="49" s="2" customFormat="1" customHeight="1" spans="1:10">
      <c r="A49" s="18"/>
      <c r="B49" s="19" t="s">
        <v>47</v>
      </c>
      <c r="C49" s="20">
        <f>SUM(C46)</f>
        <v>0</v>
      </c>
      <c r="D49" s="20">
        <f>SUM(D46)</f>
        <v>0</v>
      </c>
      <c r="E49" s="20">
        <f>SUM(E46)</f>
        <v>0</v>
      </c>
      <c r="F49" s="20">
        <f t="shared" ref="F49:H49" si="12">SUM(F46:F48)</f>
        <v>0</v>
      </c>
      <c r="G49" s="20">
        <f t="shared" si="12"/>
        <v>0</v>
      </c>
      <c r="H49" s="20">
        <f t="shared" si="12"/>
        <v>0</v>
      </c>
      <c r="I49" s="53"/>
      <c r="J49" s="54"/>
    </row>
    <row r="50" s="1" customFormat="1" customHeight="1" spans="1:10">
      <c r="A50" s="21">
        <v>10</v>
      </c>
      <c r="B50" s="15" t="s">
        <v>48</v>
      </c>
      <c r="C50" s="16">
        <v>0</v>
      </c>
      <c r="D50" s="17"/>
      <c r="E50" s="16">
        <f>C50*D50</f>
        <v>0</v>
      </c>
      <c r="F50" s="38"/>
      <c r="G50" s="39"/>
      <c r="H50" s="40"/>
      <c r="I50" s="32"/>
      <c r="J50" s="60"/>
    </row>
    <row r="51" s="1" customFormat="1" customHeight="1" spans="1:10">
      <c r="A51" s="24"/>
      <c r="B51" s="15"/>
      <c r="C51" s="16"/>
      <c r="D51" s="17"/>
      <c r="E51" s="16"/>
      <c r="F51" s="41"/>
      <c r="G51" s="42"/>
      <c r="H51" s="40"/>
      <c r="I51" s="32"/>
      <c r="J51" s="61"/>
    </row>
    <row r="52" s="2" customFormat="1" customHeight="1" spans="1:10">
      <c r="A52" s="18"/>
      <c r="B52" s="19" t="s">
        <v>49</v>
      </c>
      <c r="C52" s="20">
        <f>SUM(C50)</f>
        <v>0</v>
      </c>
      <c r="D52" s="20">
        <f>SUM(D50)</f>
        <v>0</v>
      </c>
      <c r="E52" s="20">
        <f>SUM(E50)</f>
        <v>0</v>
      </c>
      <c r="F52" s="20">
        <f t="shared" ref="F52:H52" si="13">SUM(F50:F51)</f>
        <v>0</v>
      </c>
      <c r="G52" s="20">
        <f t="shared" si="13"/>
        <v>0</v>
      </c>
      <c r="H52" s="20">
        <f t="shared" si="13"/>
        <v>0</v>
      </c>
      <c r="I52" s="53"/>
      <c r="J52" s="62"/>
    </row>
    <row r="53" s="1" customFormat="1" customHeight="1" spans="1:10">
      <c r="A53" s="18"/>
      <c r="B53" s="19" t="s">
        <v>50</v>
      </c>
      <c r="C53" s="20">
        <f t="shared" ref="C53:H53" si="14">SUM(C52,C49,C45,C42,C37,C32,C29,C24,C16,C13)</f>
        <v>0</v>
      </c>
      <c r="D53" s="20">
        <f t="shared" si="14"/>
        <v>0</v>
      </c>
      <c r="E53" s="20">
        <f t="shared" si="14"/>
        <v>0</v>
      </c>
      <c r="F53" s="20">
        <f t="shared" si="14"/>
        <v>10040</v>
      </c>
      <c r="G53" s="20">
        <f t="shared" si="14"/>
        <v>0</v>
      </c>
      <c r="H53" s="20">
        <f t="shared" si="14"/>
        <v>10040</v>
      </c>
      <c r="I53" s="53"/>
      <c r="J53" s="63"/>
    </row>
    <row r="54" s="1" customFormat="1" customHeight="1" spans="1:3">
      <c r="A54" s="3"/>
      <c r="C54" s="4"/>
    </row>
    <row r="55" s="1" customFormat="1" customHeight="1" spans="1:3">
      <c r="A55" s="3"/>
      <c r="C55" s="4"/>
    </row>
    <row r="56" s="1" customFormat="1" customHeight="1" spans="1:3">
      <c r="A56" s="3"/>
      <c r="C56" s="4"/>
    </row>
    <row r="57" s="1" customFormat="1" customHeight="1" spans="1:9">
      <c r="A57" s="43" t="s">
        <v>51</v>
      </c>
      <c r="B57" s="44"/>
      <c r="C57" s="45" t="s">
        <v>52</v>
      </c>
      <c r="D57" s="45"/>
      <c r="E57" s="45" t="s">
        <v>53</v>
      </c>
      <c r="F57" s="45"/>
      <c r="G57" s="45" t="s">
        <v>54</v>
      </c>
      <c r="H57" s="45"/>
      <c r="I57" s="64" t="s">
        <v>55</v>
      </c>
    </row>
    <row r="58" s="1" customFormat="1" customHeight="1" spans="1:9">
      <c r="A58" s="46">
        <f>E53</f>
        <v>0</v>
      </c>
      <c r="B58" s="47"/>
      <c r="C58" s="47">
        <f>H53</f>
        <v>10040</v>
      </c>
      <c r="D58" s="47"/>
      <c r="E58" s="47">
        <f>F53</f>
        <v>10040</v>
      </c>
      <c r="F58" s="47"/>
      <c r="G58" s="47">
        <f>G53</f>
        <v>0</v>
      </c>
      <c r="H58" s="47"/>
      <c r="I58" s="65">
        <f>A58-C58</f>
        <v>-10040</v>
      </c>
    </row>
    <row r="59" s="1" customFormat="1" customHeight="1" spans="1:3">
      <c r="A59" s="3"/>
      <c r="C59" s="4"/>
    </row>
    <row r="60" s="1" customFormat="1" customHeight="1" spans="1:9">
      <c r="A60" s="48" t="s">
        <v>56</v>
      </c>
      <c r="B60" s="2"/>
      <c r="C60" s="49" t="s">
        <v>57</v>
      </c>
      <c r="D60" s="48"/>
      <c r="E60" s="48" t="s">
        <v>58</v>
      </c>
      <c r="F60" s="48"/>
      <c r="G60" s="48" t="s">
        <v>59</v>
      </c>
      <c r="H60" s="48"/>
      <c r="I60" s="2"/>
    </row>
    <row r="61" s="1" customFormat="1" customHeight="1" spans="1:3">
      <c r="A61" s="3"/>
      <c r="C61" s="4"/>
    </row>
    <row r="62" s="1" customFormat="1" customHeight="1" spans="1:9">
      <c r="A62" s="3"/>
      <c r="C62" s="4"/>
      <c r="I62" s="66"/>
    </row>
  </sheetData>
  <mergeCells count="70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1"/>
    <mergeCell ref="A25:A28"/>
    <mergeCell ref="A30:A31"/>
    <mergeCell ref="A33:A36"/>
    <mergeCell ref="A38:A41"/>
    <mergeCell ref="A43:A44"/>
    <mergeCell ref="A46:A48"/>
    <mergeCell ref="A50:A51"/>
    <mergeCell ref="B6:B7"/>
    <mergeCell ref="B8:B12"/>
    <mergeCell ref="B14:B15"/>
    <mergeCell ref="B17:B21"/>
    <mergeCell ref="B25:B28"/>
    <mergeCell ref="B30:B31"/>
    <mergeCell ref="B33:B36"/>
    <mergeCell ref="B38:B41"/>
    <mergeCell ref="B43:B44"/>
    <mergeCell ref="B46:B48"/>
    <mergeCell ref="B50:B51"/>
    <mergeCell ref="C8:C12"/>
    <mergeCell ref="C14:C15"/>
    <mergeCell ref="C17:C21"/>
    <mergeCell ref="C33:C36"/>
    <mergeCell ref="C38:C41"/>
    <mergeCell ref="C43:C44"/>
    <mergeCell ref="C46:C48"/>
    <mergeCell ref="C50:C51"/>
    <mergeCell ref="D8:D12"/>
    <mergeCell ref="D14:D15"/>
    <mergeCell ref="D17:D21"/>
    <mergeCell ref="D33:D36"/>
    <mergeCell ref="D38:D41"/>
    <mergeCell ref="D43:D44"/>
    <mergeCell ref="D46:D48"/>
    <mergeCell ref="D50:D51"/>
    <mergeCell ref="E8:E12"/>
    <mergeCell ref="E14:E15"/>
    <mergeCell ref="E17:E21"/>
    <mergeCell ref="E33:E36"/>
    <mergeCell ref="E38:E41"/>
    <mergeCell ref="E43:E44"/>
    <mergeCell ref="E46:E48"/>
    <mergeCell ref="E50:E51"/>
    <mergeCell ref="J4:J5"/>
    <mergeCell ref="J6:J7"/>
    <mergeCell ref="J8:J13"/>
    <mergeCell ref="J14:J16"/>
    <mergeCell ref="J17:J24"/>
    <mergeCell ref="J25:J29"/>
    <mergeCell ref="J30:J32"/>
    <mergeCell ref="J33:J37"/>
    <mergeCell ref="J38:J42"/>
    <mergeCell ref="J43:J45"/>
    <mergeCell ref="J46:J49"/>
    <mergeCell ref="J50:J52"/>
    <mergeCell ref="H4:I5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为什么我的头像如此英俊</cp:lastModifiedBy>
  <dcterms:created xsi:type="dcterms:W3CDTF">2018-02-27T11:14:00Z</dcterms:created>
  <dcterms:modified xsi:type="dcterms:W3CDTF">2018-07-31T03:28:06Z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