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11月\11.30凯迪拉克\"/>
    </mc:Choice>
  </mc:AlternateContent>
  <bookViews>
    <workbookView xWindow="0" yWindow="0" windowWidth="23040" windowHeight="936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I34" i="2" l="1"/>
  <c r="H37" i="2"/>
  <c r="I37" i="2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<sst xmlns="http://schemas.openxmlformats.org/spreadsheetml/2006/main" count="112" uniqueCount="96">
  <si>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</si>
  <si>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</si>
  <si>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</si>
  <si>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</si>
  <si>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</si>
  <si>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</si>
  <si>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</si>
  <si>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</si>
  <si>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</si>
  <si>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</si>
  <si>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</si>
  <si>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</si>
  <si>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</si>
  <si>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</si>
  <si>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</si>
  <si>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</si>
  <si>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</si>
  <si>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</si>
  <si>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</si>
  <si>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</si>
  <si>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</si>
  <si>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</si>
  <si>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</si>
  <si>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</si>
  <si>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</si>
  <si>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</si>
  <si>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</si>
  <si>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</si>
  <si>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</si>
  <si>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</si>
  <si>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</si>
  <si>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</si>
  <si>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</si>
  <si>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</si>
  <si>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</si>
  <si>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</si>
  <si>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</si>
  <si>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</si>
  <si>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</si>
  <si>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</si>
  <si>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</si>
  <si>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</si>
  <si>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</si>
  <si>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</si>
  <si>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</si>
  <si>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</si>
  <si>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</si>
  <si>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</si>
  <si>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</si>
  <si>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</si>
  <si>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</si>
  <si>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</si>
  <si>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</si>
  <si>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</si>
  <si>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</si>
  <si>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</si>
  <si>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</si>
  <si>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</si>
  <si>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</si>
  <si>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</si>
  <si>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</si>
  <si>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</si>
  <si>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</si>
  <si>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</si>
  <si>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</si>
  <si>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</si>
  <si>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</si>
  <si>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</si>
  <si>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</si>
  <si>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</si>
  <si>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</si>
  <si>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</si>
  <si>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</si>
  <si>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</si>
  <si>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</si>
  <si>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</si>
  <si>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</si>
  <si>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</si>
  <si>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</si>
  <si>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</si>
  <si>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</si>
  <si>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</si>
  <si>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</si>
  <si>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</si>
  <si>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</si>
  <si>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</si>
  <si>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</si>
  <si>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</si>
  <si>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</si>
  <si>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成可心</t>
    <phoneticPr fontId="1" type="noConversion"/>
  </si>
  <si>
    <t>经理</t>
    <phoneticPr fontId="1" type="noConversion"/>
  </si>
  <si>
    <t>签证部</t>
    <phoneticPr fontId="1" type="noConversion"/>
  </si>
  <si>
    <t>北京</t>
    <phoneticPr fontId="1" type="noConversion"/>
  </si>
  <si>
    <t>HMOA-181123-SXY600</t>
    <phoneticPr fontId="1" type="noConversion"/>
  </si>
  <si>
    <t>11.30-11.30</t>
    <phoneticPr fontId="1" type="noConversion"/>
  </si>
  <si>
    <t>北京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</si>
</sst>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7" zoomScaleNormal="100" workbookViewId="0">
      <selection activeCell="I25" sqref="I2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9" max="9" width="24.88671875" customWidth="1"/>
    <col min="10" max="10" width="39.44140625" customWidth="1"/>
  </cols>
  <sheetData>
    <row r="2" spans="1:12" ht="21" customHeight="1" x14ac:dyDescent="0.25">
      <c r="C2" s="50" t="s">
        <v>73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78</v>
      </c>
      <c r="I4" s="77"/>
      <c r="J4" s="77" t="s">
        <v>79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45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72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48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64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50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4" t="s">
        <v>65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66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53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67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54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68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55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69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57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70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0</v>
      </c>
      <c r="D58" s="64"/>
      <c r="E58" s="64">
        <f>F53</f>
        <v>0</v>
      </c>
      <c r="F58" s="64"/>
      <c r="G58" s="64">
        <f>G53</f>
        <v>0</v>
      </c>
      <c r="H58" s="64"/>
      <c r="I58" s="33">
        <f>A58-C58</f>
        <v>0</v>
      </c>
    </row>
    <row r="60" spans="1:10" ht="21" customHeight="1" x14ac:dyDescent="0.25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>
      <selection activeCell="M18" sqref="M1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5" t="s">
        <v>19</v>
      </c>
      <c r="E5" s="45"/>
      <c r="F5" s="100" t="s">
        <v>89</v>
      </c>
      <c r="G5" s="100"/>
      <c r="H5" s="45" t="s">
        <v>20</v>
      </c>
      <c r="I5" s="8"/>
      <c r="J5" s="100" t="s">
        <v>90</v>
      </c>
      <c r="K5" s="101"/>
    </row>
    <row r="6" spans="2:11" ht="20.100000000000001" customHeight="1" x14ac:dyDescent="0.25">
      <c r="B6" s="9"/>
      <c r="C6" s="10"/>
      <c r="D6" s="11" t="s">
        <v>21</v>
      </c>
      <c r="E6" s="11"/>
      <c r="F6" s="102" t="s">
        <v>92</v>
      </c>
      <c r="G6" s="102"/>
      <c r="H6" s="11" t="s">
        <v>22</v>
      </c>
      <c r="I6" s="10"/>
      <c r="J6" s="102" t="s">
        <v>91</v>
      </c>
      <c r="K6" s="103"/>
    </row>
    <row r="7" spans="2:11" ht="20.100000000000001" customHeight="1" x14ac:dyDescent="0.25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2"/>
      <c r="K7" s="103"/>
    </row>
    <row r="8" spans="2:11" ht="20.100000000000001" customHeight="1" x14ac:dyDescent="0.25">
      <c r="B8" s="13"/>
      <c r="C8" s="14"/>
      <c r="D8" s="46"/>
      <c r="E8" s="46"/>
      <c r="F8" s="47"/>
      <c r="G8" s="47"/>
      <c r="H8" s="46" t="s">
        <v>80</v>
      </c>
      <c r="I8" s="48"/>
      <c r="J8" s="86"/>
      <c r="K8" s="87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 x14ac:dyDescent="0.25">
      <c r="B11" s="83">
        <v>1</v>
      </c>
      <c r="C11" s="84"/>
      <c r="D11" s="95" t="s">
        <v>32</v>
      </c>
      <c r="E11" s="83" t="s">
        <v>33</v>
      </c>
      <c r="F11" s="84"/>
      <c r="G11" s="19">
        <v>0</v>
      </c>
      <c r="H11" s="19"/>
      <c r="I11" s="89"/>
      <c r="J11" s="90"/>
      <c r="K11" s="20"/>
    </row>
    <row r="12" spans="2:11" ht="20.100000000000001" customHeight="1" x14ac:dyDescent="0.25">
      <c r="B12" s="83">
        <v>2</v>
      </c>
      <c r="C12" s="84"/>
      <c r="D12" s="96"/>
      <c r="E12" s="85" t="s">
        <v>34</v>
      </c>
      <c r="F12" s="85"/>
      <c r="G12" s="19">
        <v>0</v>
      </c>
      <c r="H12" s="19"/>
      <c r="I12" s="89"/>
      <c r="J12" s="90"/>
      <c r="K12" s="20"/>
    </row>
    <row r="13" spans="2:11" ht="20.100000000000001" customHeight="1" x14ac:dyDescent="0.25">
      <c r="B13" s="83">
        <v>3</v>
      </c>
      <c r="C13" s="84"/>
      <c r="D13" s="96"/>
      <c r="E13" s="83" t="s">
        <v>35</v>
      </c>
      <c r="F13" s="84"/>
      <c r="G13" s="19">
        <v>0</v>
      </c>
      <c r="H13" s="19"/>
      <c r="I13" s="89"/>
      <c r="J13" s="90"/>
      <c r="K13" s="20"/>
    </row>
    <row r="14" spans="2:11" ht="20.100000000000001" customHeight="1" x14ac:dyDescent="0.25">
      <c r="B14" s="83">
        <v>4</v>
      </c>
      <c r="C14" s="84"/>
      <c r="D14" s="96"/>
      <c r="E14" s="83" t="s">
        <v>36</v>
      </c>
      <c r="F14" s="84"/>
      <c r="G14" s="19">
        <v>0</v>
      </c>
      <c r="H14" s="19"/>
      <c r="I14" s="89"/>
      <c r="J14" s="90"/>
      <c r="K14" s="20"/>
    </row>
    <row r="15" spans="2:11" ht="20.100000000000001" customHeight="1" x14ac:dyDescent="0.25">
      <c r="B15" s="83">
        <v>5</v>
      </c>
      <c r="C15" s="84"/>
      <c r="D15" s="95" t="s">
        <v>37</v>
      </c>
      <c r="E15" s="85"/>
      <c r="F15" s="85"/>
      <c r="G15" s="19">
        <v>0</v>
      </c>
      <c r="H15" s="19"/>
      <c r="I15" s="89"/>
      <c r="J15" s="90"/>
      <c r="K15" s="20"/>
    </row>
    <row r="16" spans="2:11" ht="20.100000000000001" customHeight="1" x14ac:dyDescent="0.25">
      <c r="B16" s="83">
        <v>6</v>
      </c>
      <c r="C16" s="84"/>
      <c r="D16" s="96"/>
      <c r="E16" s="85"/>
      <c r="F16" s="85"/>
      <c r="G16" s="19">
        <v>0</v>
      </c>
      <c r="H16" s="19"/>
      <c r="I16" s="89"/>
      <c r="J16" s="90"/>
      <c r="K16" s="20"/>
    </row>
    <row r="17" spans="1:11" ht="20.100000000000001" customHeight="1" x14ac:dyDescent="0.25">
      <c r="B17" s="83">
        <v>7</v>
      </c>
      <c r="C17" s="84"/>
      <c r="D17" s="105"/>
      <c r="E17" s="85"/>
      <c r="F17" s="85"/>
      <c r="G17" s="19">
        <v>0</v>
      </c>
      <c r="H17" s="19"/>
      <c r="I17" s="89"/>
      <c r="J17" s="90"/>
      <c r="K17" s="20"/>
    </row>
    <row r="18" spans="1:11" ht="20.100000000000001" customHeight="1" x14ac:dyDescent="0.25">
      <c r="B18" s="91" t="s">
        <v>38</v>
      </c>
      <c r="C18" s="97"/>
      <c r="D18" s="97"/>
      <c r="E18" s="97"/>
      <c r="F18" s="92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10" t="s">
        <v>29</v>
      </c>
      <c r="C20" s="110"/>
      <c r="D20" s="110"/>
      <c r="E20" s="110"/>
      <c r="F20" s="110"/>
      <c r="G20" s="110" t="s">
        <v>39</v>
      </c>
      <c r="H20" s="110"/>
      <c r="I20" s="110"/>
      <c r="J20" s="110"/>
      <c r="K20" s="17" t="s">
        <v>40</v>
      </c>
    </row>
    <row r="21" spans="1:11" ht="20.100000000000001" customHeight="1" x14ac:dyDescent="0.25">
      <c r="B21" s="109">
        <f>H18</f>
        <v>0</v>
      </c>
      <c r="C21" s="109"/>
      <c r="D21" s="109"/>
      <c r="E21" s="109"/>
      <c r="F21" s="109"/>
      <c r="G21" s="109">
        <f>I18</f>
        <v>0</v>
      </c>
      <c r="H21" s="109"/>
      <c r="I21" s="109"/>
      <c r="J21" s="109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41</v>
      </c>
      <c r="C23" s="15"/>
      <c r="D23" s="15"/>
      <c r="E23" s="15"/>
      <c r="F23" s="15" t="s">
        <v>42</v>
      </c>
      <c r="G23" s="15" t="s">
        <v>43</v>
      </c>
      <c r="H23" s="15"/>
      <c r="I23" s="15"/>
      <c r="J23" s="15" t="s">
        <v>44</v>
      </c>
      <c r="K23" s="15"/>
    </row>
    <row r="26" spans="1:11" ht="17.399999999999999" x14ac:dyDescent="0.25">
      <c r="A26" s="50" t="s">
        <v>81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5" t="s">
        <v>19</v>
      </c>
      <c r="E28" s="45"/>
      <c r="F28" s="100" t="s">
        <v>89</v>
      </c>
      <c r="G28" s="100"/>
      <c r="H28" s="45" t="s">
        <v>20</v>
      </c>
      <c r="I28" s="8"/>
      <c r="J28" s="100" t="s">
        <v>88</v>
      </c>
      <c r="K28" s="101"/>
    </row>
    <row r="29" spans="1:11" ht="20.100000000000001" customHeight="1" x14ac:dyDescent="0.25">
      <c r="B29" s="9"/>
      <c r="C29" s="10"/>
      <c r="D29" s="11" t="s">
        <v>21</v>
      </c>
      <c r="E29" s="11"/>
      <c r="F29" s="102" t="s">
        <v>92</v>
      </c>
      <c r="G29" s="102"/>
      <c r="H29" s="11" t="s">
        <v>22</v>
      </c>
      <c r="I29" s="10"/>
      <c r="J29" s="102" t="s">
        <v>91</v>
      </c>
      <c r="K29" s="103"/>
    </row>
    <row r="30" spans="1:11" ht="20.100000000000001" customHeight="1" x14ac:dyDescent="0.25">
      <c r="B30" s="9"/>
      <c r="C30" s="10"/>
      <c r="D30" s="11" t="s">
        <v>23</v>
      </c>
      <c r="E30" s="11"/>
      <c r="F30" s="102" t="s">
        <v>94</v>
      </c>
      <c r="G30" s="102"/>
      <c r="H30" s="11" t="s">
        <v>24</v>
      </c>
      <c r="I30" s="12"/>
      <c r="J30" s="102">
        <v>12.4</v>
      </c>
      <c r="K30" s="103"/>
    </row>
    <row r="31" spans="1:11" ht="20.100000000000001" customHeight="1" x14ac:dyDescent="0.25">
      <c r="B31" s="13"/>
      <c r="C31" s="14"/>
      <c r="D31" s="46"/>
      <c r="E31" s="46"/>
      <c r="F31" s="49"/>
      <c r="G31" s="49"/>
      <c r="H31" s="46" t="s">
        <v>80</v>
      </c>
      <c r="I31" s="48"/>
      <c r="J31" s="86" t="s">
        <v>93</v>
      </c>
      <c r="K31" s="87"/>
    </row>
    <row r="32" spans="1:11" ht="20.100000000000001" customHeight="1" x14ac:dyDescent="0.25"/>
    <row r="33" spans="2:11" ht="20.100000000000001" customHeight="1" x14ac:dyDescent="0.25">
      <c r="B33" s="85"/>
      <c r="C33" s="85"/>
      <c r="D33" s="43" t="s">
        <v>86</v>
      </c>
      <c r="E33" s="85" t="s">
        <v>87</v>
      </c>
      <c r="F33" s="85"/>
      <c r="G33" s="19" t="s">
        <v>85</v>
      </c>
      <c r="H33" s="19" t="s">
        <v>83</v>
      </c>
      <c r="I33" s="104" t="s">
        <v>84</v>
      </c>
      <c r="J33" s="104"/>
      <c r="K33" s="44" t="s">
        <v>82</v>
      </c>
    </row>
    <row r="34" spans="2:11" ht="20.100000000000001" customHeight="1" x14ac:dyDescent="0.25">
      <c r="B34" s="85">
        <v>1</v>
      </c>
      <c r="C34" s="85"/>
      <c r="D34" s="106" t="s">
        <v>95</v>
      </c>
      <c r="E34" s="88">
        <v>43434</v>
      </c>
      <c r="F34" s="85"/>
      <c r="G34" s="19">
        <v>100</v>
      </c>
      <c r="H34" s="19">
        <v>1</v>
      </c>
      <c r="I34" s="89">
        <f>G34*H34</f>
        <v>100</v>
      </c>
      <c r="J34" s="90"/>
      <c r="K34" s="25"/>
    </row>
    <row r="35" spans="2:11" ht="20.100000000000001" customHeight="1" x14ac:dyDescent="0.25">
      <c r="B35" s="85">
        <v>2</v>
      </c>
      <c r="C35" s="85"/>
      <c r="D35" s="107"/>
      <c r="E35" s="88"/>
      <c r="F35" s="85"/>
      <c r="G35" s="19"/>
      <c r="H35" s="19"/>
      <c r="I35" s="89"/>
      <c r="J35" s="90"/>
      <c r="K35" s="25"/>
    </row>
    <row r="36" spans="2:11" ht="20.100000000000001" customHeight="1" x14ac:dyDescent="0.25">
      <c r="B36" s="85">
        <v>3</v>
      </c>
      <c r="C36" s="85"/>
      <c r="D36" s="108"/>
      <c r="E36" s="85"/>
      <c r="F36" s="85"/>
      <c r="G36" s="19"/>
      <c r="H36" s="19"/>
      <c r="I36" s="89"/>
      <c r="J36" s="90"/>
      <c r="K36" s="25"/>
    </row>
    <row r="37" spans="2:11" ht="20.100000000000001" customHeight="1" x14ac:dyDescent="0.25">
      <c r="B37" s="91" t="s">
        <v>38</v>
      </c>
      <c r="C37" s="97"/>
      <c r="D37" s="97"/>
      <c r="E37" s="97"/>
      <c r="F37" s="92"/>
      <c r="G37" s="21"/>
      <c r="H37" s="21">
        <f>SUM(H19:H36)</f>
        <v>1</v>
      </c>
      <c r="I37" s="98">
        <f>SUM(I34:J36)</f>
        <v>100</v>
      </c>
      <c r="J37" s="99"/>
      <c r="K37" s="22"/>
    </row>
    <row r="38" spans="2:11" ht="20.100000000000001" customHeight="1" x14ac:dyDescent="0.25">
      <c r="B38" s="15" t="s">
        <v>41</v>
      </c>
      <c r="C38" s="15"/>
      <c r="D38" s="15"/>
      <c r="E38" s="15"/>
      <c r="F38" s="15" t="s">
        <v>42</v>
      </c>
      <c r="G38" s="15" t="s">
        <v>43</v>
      </c>
      <c r="H38" s="15"/>
      <c r="I38" s="15"/>
      <c r="J38" s="15" t="s">
        <v>44</v>
      </c>
      <c r="K38" s="15"/>
    </row>
  </sheetData>
  <mergeCells count="63">
    <mergeCell ref="D34:D36"/>
    <mergeCell ref="I12:J12"/>
    <mergeCell ref="E15:F15"/>
    <mergeCell ref="I15:J15"/>
    <mergeCell ref="E16:F16"/>
    <mergeCell ref="I16:J16"/>
    <mergeCell ref="E17:F17"/>
    <mergeCell ref="G21:J21"/>
    <mergeCell ref="B21:F21"/>
    <mergeCell ref="I17:J17"/>
    <mergeCell ref="I18:J18"/>
    <mergeCell ref="B17:C17"/>
    <mergeCell ref="B18:F18"/>
    <mergeCell ref="B20:F20"/>
    <mergeCell ref="G20:J20"/>
    <mergeCell ref="B36:C36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B13:C13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14:C14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2018-06-13T06:27:28Z</cp:lastPrinted>
  <dcterms:created xsi:type="dcterms:W3CDTF">2014-04-15T08:52:03Z</dcterms:created>
  <dcterms:modified xsi:type="dcterms:W3CDTF">2018-12-03T09:16:14Z</dcterms:modified>
</cp:coreProperties>
</file>