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推广2019中小合作伙伴大会  7月青岛\1、费用相关\"/>
    </mc:Choice>
  </mc:AlternateContent>
  <xr:revisionPtr revIDLastSave="0" documentId="13_ncr:1_{60720881-970E-4150-B8E8-42B15E254A09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3" l="1"/>
  <c r="G37" i="3"/>
  <c r="F37" i="3"/>
  <c r="D37" i="3"/>
  <c r="C37" i="3"/>
  <c r="H36" i="3"/>
  <c r="H35" i="3"/>
  <c r="H37" i="3" s="1"/>
  <c r="E35" i="3"/>
  <c r="E37" i="3" s="1"/>
  <c r="G34" i="3"/>
  <c r="F34" i="3"/>
  <c r="D34" i="3"/>
  <c r="C34" i="3"/>
  <c r="H33" i="3"/>
  <c r="H32" i="3"/>
  <c r="H34" i="3" s="1"/>
  <c r="E32" i="3"/>
  <c r="E34" i="3"/>
  <c r="G31" i="3"/>
  <c r="F31" i="3"/>
  <c r="D31" i="3"/>
  <c r="C31" i="3"/>
  <c r="H30" i="3"/>
  <c r="H29" i="3"/>
  <c r="H31" i="3" s="1"/>
  <c r="E29" i="3"/>
  <c r="E31" i="3"/>
  <c r="G28" i="3"/>
  <c r="F28" i="3"/>
  <c r="D28" i="3"/>
  <c r="C28" i="3"/>
  <c r="H27" i="3"/>
  <c r="H26" i="3"/>
  <c r="H28" i="3" s="1"/>
  <c r="E26" i="3"/>
  <c r="E28" i="3"/>
  <c r="G25" i="3"/>
  <c r="F25" i="3"/>
  <c r="D25" i="3"/>
  <c r="C25" i="3"/>
  <c r="H24" i="3"/>
  <c r="H23" i="3"/>
  <c r="H25" i="3" s="1"/>
  <c r="E23" i="3"/>
  <c r="E25" i="3"/>
  <c r="G22" i="3"/>
  <c r="F22" i="3"/>
  <c r="D22" i="3"/>
  <c r="C22" i="3"/>
  <c r="H20" i="3"/>
  <c r="E20" i="3"/>
  <c r="E22" i="3"/>
  <c r="G19" i="3"/>
  <c r="G38" i="3" s="1"/>
  <c r="G43" i="3" s="1"/>
  <c r="F19" i="3"/>
  <c r="D19" i="3"/>
  <c r="C19" i="3"/>
  <c r="H18" i="3"/>
  <c r="H17" i="3"/>
  <c r="E17" i="3"/>
  <c r="E19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/>
  <c r="C38" i="3"/>
  <c r="H19" i="3"/>
  <c r="H13" i="3"/>
  <c r="F38" i="3"/>
  <c r="E43" i="3" s="1"/>
  <c r="D38" i="3"/>
  <c r="E38" i="3" l="1"/>
  <c r="A43" i="3" s="1"/>
  <c r="H10" i="3"/>
  <c r="H16" i="3"/>
  <c r="H22" i="3"/>
  <c r="H38" i="3" s="1"/>
  <c r="C43" i="3" s="1"/>
  <c r="I43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<sst xmlns="http://schemas.openxmlformats.org/spreadsheetml/2006/main" count="54" uniqueCount="54">
  <si>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</si>
  <si>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</si>
  <si>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</si>
  <si>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</si>
  <si>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</si>
  <si>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</si>
  <si>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</si>
  <si>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</si>
  <si>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</si>
  <si>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</si>
  <si>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</si>
  <si>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</si>
  <si>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</si>
  <si>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</si>
  <si>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</si>
  <si>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</si>
  <si>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</si>
  <si>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</si>
  <si>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</si>
  <si>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</si>
  <si>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</si>
  <si>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</si>
  <si>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</si>
  <si>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</si>
  <si>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</si>
  <si>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</si>
  <si>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</si>
  <si>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</si>
  <si>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</si>
  <si>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</si>
  <si>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</si>
  <si>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</si>
  <si>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</si>
  <si>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</si>
  <si>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</si>
  <si>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</si>
  <si>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</si>
  <si>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</si>
  <si>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</si>
  <si>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</si>
  <si>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</si>
  <si>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</si>
  <si>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</si>
  <si>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</si>
  <si>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</si>
  <si>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</si>
  <si>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</si>
  <si>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</si>
  <si>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</si>
  <si>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</si>
  <si>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</si>
  <si>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团号：HMZA-190722-QSK182</t>
    <phoneticPr fontId="9" type="noConversion"/>
  </si>
  <si>
    <t>会议日期：2019.7.22</t>
    <phoneticPr fontId="9" type="noConversion"/>
  </si>
  <si>
    <t>奖杯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</si>
</sst>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14" workbookViewId="0">
      <selection activeCell="C22" sqref="C2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5"/>
      <c r="J2" s="15"/>
      <c r="K2" s="15"/>
      <c r="L2" s="15"/>
    </row>
    <row r="4" spans="1:12" ht="21" customHeight="1" x14ac:dyDescent="0.25">
      <c r="H4" s="31" t="s">
        <v>51</v>
      </c>
      <c r="I4" s="31"/>
      <c r="J4" s="31" t="s">
        <v>52</v>
      </c>
    </row>
    <row r="5" spans="1:12" ht="21" customHeight="1" x14ac:dyDescent="0.25">
      <c r="H5" s="32"/>
      <c r="I5" s="32"/>
      <c r="J5" s="32"/>
    </row>
    <row r="6" spans="1:12" ht="21" customHeight="1" x14ac:dyDescent="0.25">
      <c r="A6" s="48" t="s">
        <v>1</v>
      </c>
      <c r="B6" s="3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36" t="s">
        <v>5</v>
      </c>
    </row>
    <row r="7" spans="1:12" ht="21" customHeight="1" x14ac:dyDescent="0.25">
      <c r="A7" s="48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ht="21" customHeight="1" x14ac:dyDescent="0.25">
      <c r="A8" s="49">
        <v>1</v>
      </c>
      <c r="B8" s="45" t="s">
        <v>13</v>
      </c>
      <c r="C8" s="37">
        <v>0</v>
      </c>
      <c r="D8" s="41"/>
      <c r="E8" s="37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25" t="s">
        <v>14</v>
      </c>
    </row>
    <row r="9" spans="1:12" ht="21" customHeight="1" x14ac:dyDescent="0.25">
      <c r="A9" s="49"/>
      <c r="B9" s="45"/>
      <c r="C9" s="37"/>
      <c r="D9" s="41"/>
      <c r="E9" s="37"/>
      <c r="F9" s="8">
        <v>0</v>
      </c>
      <c r="G9" s="8">
        <v>0</v>
      </c>
      <c r="H9" s="8">
        <f t="shared" si="0"/>
        <v>0</v>
      </c>
      <c r="I9" s="16"/>
      <c r="J9" s="26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7"/>
    </row>
    <row r="11" spans="1:12" ht="21" customHeight="1" x14ac:dyDescent="0.25">
      <c r="A11" s="42">
        <v>2</v>
      </c>
      <c r="B11" s="56" t="s">
        <v>16</v>
      </c>
      <c r="C11" s="38">
        <v>0</v>
      </c>
      <c r="D11" s="42"/>
      <c r="E11" s="38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5" t="s">
        <v>17</v>
      </c>
    </row>
    <row r="12" spans="1:12" ht="21" customHeight="1" x14ac:dyDescent="0.25">
      <c r="A12" s="43"/>
      <c r="B12" s="57"/>
      <c r="C12" s="39"/>
      <c r="D12" s="43"/>
      <c r="E12" s="39"/>
      <c r="F12" s="8">
        <v>0</v>
      </c>
      <c r="G12" s="8">
        <v>0</v>
      </c>
      <c r="H12" s="8">
        <f t="shared" ref="H12" si="2">F12+G12</f>
        <v>0</v>
      </c>
      <c r="I12" s="16"/>
      <c r="J12" s="26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7"/>
    </row>
    <row r="14" spans="1:12" ht="21" customHeight="1" x14ac:dyDescent="0.25">
      <c r="A14" s="49">
        <v>3</v>
      </c>
      <c r="B14" s="45" t="s">
        <v>19</v>
      </c>
      <c r="C14" s="37">
        <v>0</v>
      </c>
      <c r="D14" s="41"/>
      <c r="E14" s="37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33" t="s">
        <v>20</v>
      </c>
    </row>
    <row r="15" spans="1:12" ht="21" customHeight="1" x14ac:dyDescent="0.25">
      <c r="A15" s="49"/>
      <c r="B15" s="45"/>
      <c r="C15" s="37"/>
      <c r="D15" s="41"/>
      <c r="E15" s="37"/>
      <c r="F15" s="8">
        <v>0</v>
      </c>
      <c r="G15" s="8">
        <v>0</v>
      </c>
      <c r="H15" s="8">
        <f t="shared" si="0"/>
        <v>0</v>
      </c>
      <c r="I15" s="16"/>
      <c r="J15" s="34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5"/>
    </row>
    <row r="17" spans="1:10" ht="21" customHeight="1" x14ac:dyDescent="0.25">
      <c r="A17" s="49">
        <v>4</v>
      </c>
      <c r="B17" s="45" t="s">
        <v>22</v>
      </c>
      <c r="C17" s="37">
        <v>0</v>
      </c>
      <c r="D17" s="41"/>
      <c r="E17" s="37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23</v>
      </c>
    </row>
    <row r="18" spans="1:10" ht="21" customHeight="1" x14ac:dyDescent="0.25">
      <c r="A18" s="49"/>
      <c r="B18" s="45"/>
      <c r="C18" s="37"/>
      <c r="D18" s="41"/>
      <c r="E18" s="37"/>
      <c r="F18" s="8">
        <v>0</v>
      </c>
      <c r="G18" s="8">
        <v>0</v>
      </c>
      <c r="H18" s="8">
        <f t="shared" si="0"/>
        <v>0</v>
      </c>
      <c r="I18" s="16"/>
      <c r="J18" s="34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35"/>
    </row>
    <row r="20" spans="1:10" ht="21" customHeight="1" x14ac:dyDescent="0.25">
      <c r="A20" s="42">
        <v>5</v>
      </c>
      <c r="B20" s="56" t="s">
        <v>25</v>
      </c>
      <c r="C20" s="38">
        <v>10000</v>
      </c>
      <c r="D20" s="42">
        <v>1</v>
      </c>
      <c r="E20" s="38">
        <f t="shared" si="1"/>
        <v>10000</v>
      </c>
      <c r="F20" s="23">
        <v>0</v>
      </c>
      <c r="G20" s="8">
        <v>0</v>
      </c>
      <c r="H20" s="8">
        <f t="shared" si="0"/>
        <v>0</v>
      </c>
      <c r="I20" s="24" t="s">
        <v>53</v>
      </c>
      <c r="J20" s="25" t="s">
        <v>26</v>
      </c>
    </row>
    <row r="21" spans="1:10" ht="21" customHeight="1" x14ac:dyDescent="0.25">
      <c r="A21" s="44"/>
      <c r="B21" s="58"/>
      <c r="C21" s="40"/>
      <c r="D21" s="44"/>
      <c r="E21" s="40"/>
      <c r="F21" s="23">
        <v>0</v>
      </c>
      <c r="G21" s="22">
        <v>0</v>
      </c>
      <c r="H21" s="22">
        <f t="shared" si="0"/>
        <v>0</v>
      </c>
      <c r="I21" s="24"/>
      <c r="J21" s="26"/>
    </row>
    <row r="22" spans="1:10" s="1" customFormat="1" ht="21" customHeight="1" x14ac:dyDescent="0.25">
      <c r="A22" s="9"/>
      <c r="B22" s="10" t="s">
        <v>27</v>
      </c>
      <c r="C22" s="11">
        <f>SUM(C20)</f>
        <v>10000</v>
      </c>
      <c r="D22" s="11">
        <f>SUM(D20)</f>
        <v>1</v>
      </c>
      <c r="E22" s="11">
        <f>SUM(E20)</f>
        <v>10000</v>
      </c>
      <c r="F22" s="11">
        <f>SUM(F20:F21)</f>
        <v>0</v>
      </c>
      <c r="G22" s="11">
        <f>SUM(G20:G21)</f>
        <v>0</v>
      </c>
      <c r="H22" s="11">
        <f>SUM(H20:H21)</f>
        <v>0</v>
      </c>
      <c r="I22" s="17"/>
      <c r="J22" s="27"/>
    </row>
    <row r="23" spans="1:10" ht="21" customHeight="1" x14ac:dyDescent="0.25">
      <c r="A23" s="49">
        <v>6</v>
      </c>
      <c r="B23" s="45" t="s">
        <v>28</v>
      </c>
      <c r="C23" s="37">
        <v>0</v>
      </c>
      <c r="D23" s="41"/>
      <c r="E23" s="37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25" t="s">
        <v>29</v>
      </c>
    </row>
    <row r="24" spans="1:10" ht="21" customHeight="1" x14ac:dyDescent="0.25">
      <c r="A24" s="49"/>
      <c r="B24" s="45"/>
      <c r="C24" s="37"/>
      <c r="D24" s="41"/>
      <c r="E24" s="37"/>
      <c r="F24" s="8">
        <v>0</v>
      </c>
      <c r="G24" s="8">
        <v>0</v>
      </c>
      <c r="H24" s="8">
        <f t="shared" si="0"/>
        <v>0</v>
      </c>
      <c r="I24" s="16"/>
      <c r="J24" s="34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35"/>
    </row>
    <row r="26" spans="1:10" ht="21" customHeight="1" x14ac:dyDescent="0.25">
      <c r="A26" s="49">
        <v>7</v>
      </c>
      <c r="B26" s="45" t="s">
        <v>31</v>
      </c>
      <c r="C26" s="37">
        <v>0</v>
      </c>
      <c r="D26" s="41"/>
      <c r="E26" s="37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28"/>
    </row>
    <row r="27" spans="1:10" ht="21" customHeight="1" x14ac:dyDescent="0.25">
      <c r="A27" s="49"/>
      <c r="B27" s="45"/>
      <c r="C27" s="37"/>
      <c r="D27" s="41"/>
      <c r="E27" s="37"/>
      <c r="F27" s="8">
        <v>0</v>
      </c>
      <c r="G27" s="8">
        <v>0</v>
      </c>
      <c r="H27" s="8">
        <f t="shared" si="0"/>
        <v>0</v>
      </c>
      <c r="I27" s="16"/>
      <c r="J27" s="29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30"/>
    </row>
    <row r="29" spans="1:10" ht="21" customHeight="1" x14ac:dyDescent="0.25">
      <c r="A29" s="49">
        <v>8</v>
      </c>
      <c r="B29" s="45" t="s">
        <v>33</v>
      </c>
      <c r="C29" s="37">
        <v>0</v>
      </c>
      <c r="D29" s="41"/>
      <c r="E29" s="37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3" t="s">
        <v>34</v>
      </c>
    </row>
    <row r="30" spans="1:10" ht="21" customHeight="1" x14ac:dyDescent="0.25">
      <c r="A30" s="49"/>
      <c r="B30" s="45"/>
      <c r="C30" s="37"/>
      <c r="D30" s="41"/>
      <c r="E30" s="37"/>
      <c r="F30" s="8">
        <v>0</v>
      </c>
      <c r="G30" s="8">
        <v>0</v>
      </c>
      <c r="H30" s="8">
        <f t="shared" si="0"/>
        <v>0</v>
      </c>
      <c r="I30" s="16"/>
      <c r="J30" s="34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5">SUM(D29)</f>
        <v>0</v>
      </c>
      <c r="E31" s="11">
        <f t="shared" si="5"/>
        <v>0</v>
      </c>
      <c r="F31" s="11">
        <f>SUM(F29:F30)</f>
        <v>0</v>
      </c>
      <c r="G31" s="11">
        <f t="shared" ref="G31:H31" si="6">SUM(G29:G30)</f>
        <v>0</v>
      </c>
      <c r="H31" s="11">
        <f t="shared" si="6"/>
        <v>0</v>
      </c>
      <c r="I31" s="17"/>
      <c r="J31" s="35"/>
    </row>
    <row r="32" spans="1:10" ht="21" customHeight="1" x14ac:dyDescent="0.25">
      <c r="A32" s="49">
        <v>9</v>
      </c>
      <c r="B32" s="45" t="s">
        <v>36</v>
      </c>
      <c r="C32" s="37">
        <v>0</v>
      </c>
      <c r="D32" s="41"/>
      <c r="E32" s="37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5" t="s">
        <v>37</v>
      </c>
    </row>
    <row r="33" spans="1:10" ht="21" customHeight="1" x14ac:dyDescent="0.25">
      <c r="A33" s="49"/>
      <c r="B33" s="45"/>
      <c r="C33" s="37"/>
      <c r="D33" s="41"/>
      <c r="E33" s="37"/>
      <c r="F33" s="8">
        <v>0</v>
      </c>
      <c r="G33" s="8">
        <v>0</v>
      </c>
      <c r="H33" s="8">
        <f t="shared" si="0"/>
        <v>0</v>
      </c>
      <c r="I33" s="16"/>
      <c r="J33" s="26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7"/>
    </row>
    <row r="35" spans="1:10" ht="21" customHeight="1" x14ac:dyDescent="0.25">
      <c r="A35" s="42">
        <v>10</v>
      </c>
      <c r="B35" s="45" t="s">
        <v>39</v>
      </c>
      <c r="C35" s="37">
        <v>0</v>
      </c>
      <c r="D35" s="41"/>
      <c r="E35" s="37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28"/>
    </row>
    <row r="36" spans="1:10" ht="21" customHeight="1" x14ac:dyDescent="0.25">
      <c r="A36" s="44"/>
      <c r="B36" s="45"/>
      <c r="C36" s="37"/>
      <c r="D36" s="41"/>
      <c r="E36" s="37"/>
      <c r="F36" s="8">
        <v>0</v>
      </c>
      <c r="G36" s="8">
        <v>0</v>
      </c>
      <c r="H36" s="8">
        <f t="shared" ref="H36" si="7">F36+G36</f>
        <v>0</v>
      </c>
      <c r="I36" s="16"/>
      <c r="J36" s="29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30"/>
    </row>
    <row r="38" spans="1:10" ht="21" customHeight="1" x14ac:dyDescent="0.25">
      <c r="A38" s="9"/>
      <c r="B38" s="10" t="s">
        <v>41</v>
      </c>
      <c r="C38" s="11">
        <f>SUM(C37,C34,C31,C28,C25,C22,C19,C16,C13,C10)</f>
        <v>10000</v>
      </c>
      <c r="D38" s="11">
        <f>SUM(D37,D34,D31,D28,D25,D22,D19,D16,D13,D10)</f>
        <v>1</v>
      </c>
      <c r="E38" s="11">
        <f>SUM(E37,E34,E31,E28,E25,E22,E19,E16,E13,E10)</f>
        <v>10000</v>
      </c>
      <c r="F38" s="11">
        <f>SUM(F37,F34,F31,F28,F25,F22,F19,F16,F13,F10)</f>
        <v>0</v>
      </c>
      <c r="G38" s="11">
        <f>SUM(G37,G34,G31,G28,G25,G22,G19,G16,G13,G10)</f>
        <v>0</v>
      </c>
      <c r="H38" s="11">
        <f>SUM(H37,H34,H31,H28,H25,H22,H19,H16,H13,H10)</f>
        <v>0</v>
      </c>
      <c r="I38" s="17"/>
      <c r="J38" s="19"/>
    </row>
    <row r="42" spans="1:10" ht="21" customHeight="1" x14ac:dyDescent="0.25">
      <c r="A42" s="53" t="s">
        <v>42</v>
      </c>
      <c r="B42" s="54"/>
      <c r="C42" s="55" t="s">
        <v>43</v>
      </c>
      <c r="D42" s="55"/>
      <c r="E42" s="55" t="s">
        <v>44</v>
      </c>
      <c r="F42" s="55"/>
      <c r="G42" s="55" t="s">
        <v>45</v>
      </c>
      <c r="H42" s="55"/>
      <c r="I42" s="20" t="s">
        <v>46</v>
      </c>
    </row>
    <row r="43" spans="1:10" ht="21" customHeight="1" x14ac:dyDescent="0.25">
      <c r="A43" s="46">
        <f>E38</f>
        <v>10000</v>
      </c>
      <c r="B43" s="47"/>
      <c r="C43" s="47">
        <f>H38</f>
        <v>0</v>
      </c>
      <c r="D43" s="47"/>
      <c r="E43" s="47">
        <f>F38</f>
        <v>0</v>
      </c>
      <c r="F43" s="47"/>
      <c r="G43" s="47">
        <f>G38</f>
        <v>0</v>
      </c>
      <c r="H43" s="47"/>
      <c r="I43" s="21">
        <f>A43-C43</f>
        <v>10000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2019-07-18T13:02:17Z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