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<sst xmlns="http://schemas.openxmlformats.org/spreadsheetml/2006/main" count="115" uniqueCount="91">
  <si>
    <t>【借款报销单】</t>
  </si>
  <si>
    <t>团号：HMOA-230911-CQH877</t>
  </si>
  <si>
    <t>会议日期：9.13-9.15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</si>
  <si>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</si>
  <si>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</si>
  <si>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</si>
  <si>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</si>
  <si>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</si>
  <si>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</si>
  <si>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</si>
  <si>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</si>
  <si>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</si>
  <si>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</si>
  <si>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</si>
  <si>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</si>
  <si>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</si>
  <si>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</si>
  <si>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</si>
  <si>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</si>
  <si>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</si>
  <si>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</si>
  <si>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</si>
  <si>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</si>
  <si>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</si>
  <si>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</si>
  <si>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</si>
  <si>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</si>
  <si>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</si>
  <si>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</si>
  <si>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</si>
  <si>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</si>
  <si>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</si>
  <si>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</si>
  <si>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</si>
  <si>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</si>
  <si>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</si>
  <si>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</si>
  <si>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</si>
  <si>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</si>
  <si>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</si>
  <si>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</si>
  <si>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</si>
  <si>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</si>
  <si>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</si>
  <si>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</si>
  <si>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</si>
  <si>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</si>
  <si>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</si>
  <si>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</si>
  <si>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</si>
  <si>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</si>
  <si>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</si>
  <si>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</si>
  <si>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</si>
  <si>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</si>
  <si>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</si>
  <si>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</si>
  <si>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</si>
  <si>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</si>
  <si>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</si>
  <si>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</si>
  <si>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</si>
  <si>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</si>
  <si>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</si>
  <si>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</si>
  <si>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</si>
  <si>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</si>
  <si>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</si>
  <si>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</si>
  <si>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</si>
  <si>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</si>
  <si>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</si>
  <si>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</si>
  <si>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</si>
  <si>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</si>
  <si>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</si>
  <si>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</si>
  <si>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</si>
  <si>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</si>
  <si>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</si>
  <si>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</si>
  <si>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李阿洁</t>
  </si>
  <si>
    <t>业务助理</t>
  </si>
  <si>
    <t>江苏-苏州</t>
  </si>
  <si>
    <t>会奖业务7部</t>
  </si>
  <si>
    <t>9.13-9.15</t>
  </si>
  <si>
    <t>HMOA-230911-CQH877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</si>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</sst>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0967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A6" sqref="A6:A7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9" max="9" width="24.8703703703704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895</v>
      </c>
      <c r="G17" s="63">
        <v>0</v>
      </c>
      <c r="H17" s="63">
        <f t="shared" si="0"/>
        <v>895</v>
      </c>
      <c r="I17" s="84" t="s">
        <v>21</v>
      </c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895</v>
      </c>
      <c r="G21" s="67">
        <f t="shared" ref="G21:H21" si="5">SUM(G17:G20)</f>
        <v>0</v>
      </c>
      <c r="H21" s="67">
        <f t="shared" si="5"/>
        <v>895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12</v>
      </c>
      <c r="G45" s="63">
        <v>0</v>
      </c>
      <c r="H45" s="63">
        <f t="shared" si="0"/>
        <v>12</v>
      </c>
      <c r="I45" s="84" t="s">
        <v>42</v>
      </c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12</v>
      </c>
      <c r="G52" s="67">
        <f t="shared" ref="G52:H52" si="21">SUM(G45:G51)</f>
        <v>0</v>
      </c>
      <c r="H52" s="67">
        <f t="shared" si="21"/>
        <v>12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907</v>
      </c>
      <c r="G53" s="67">
        <f t="shared" si="22"/>
        <v>0</v>
      </c>
      <c r="H53" s="67">
        <f t="shared" si="22"/>
        <v>907</v>
      </c>
      <c r="I53" s="87"/>
      <c r="J53" s="95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6" t="s">
        <v>49</v>
      </c>
    </row>
    <row r="58" customHeight="1" spans="1:9">
      <c r="A58" s="78">
        <f>E53</f>
        <v>0</v>
      </c>
      <c r="B58" s="79"/>
      <c r="C58" s="79">
        <f>H53</f>
        <v>907</v>
      </c>
      <c r="D58" s="79"/>
      <c r="E58" s="79">
        <f>F53</f>
        <v>907</v>
      </c>
      <c r="F58" s="79"/>
      <c r="G58" s="79">
        <f>G53</f>
        <v>0</v>
      </c>
      <c r="H58" s="79"/>
      <c r="I58" s="97">
        <f>A58-C58</f>
        <v>-907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6" workbookViewId="0">
      <selection activeCell="J31" sqref="J31:K31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037037037037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03703703704" customWidth="1"/>
    <col min="11" max="11" width="20.870370370370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7.4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">
        <v>81</v>
      </c>
      <c r="G28" s="7"/>
      <c r="H28" s="6" t="s">
        <v>56</v>
      </c>
      <c r="I28" s="5"/>
      <c r="J28" s="7" t="s">
        <v>82</v>
      </c>
      <c r="K28" s="35"/>
    </row>
    <row r="29" ht="20.1" customHeight="1" spans="2:11">
      <c r="B29" s="8"/>
      <c r="C29" s="9"/>
      <c r="D29" s="10" t="s">
        <v>57</v>
      </c>
      <c r="E29" s="10"/>
      <c r="F29" s="11" t="s">
        <v>83</v>
      </c>
      <c r="G29" s="11"/>
      <c r="H29" s="10" t="s">
        <v>58</v>
      </c>
      <c r="I29" s="9"/>
      <c r="J29" s="11" t="s">
        <v>84</v>
      </c>
      <c r="K29" s="36"/>
    </row>
    <row r="30" ht="20.1" customHeight="1" spans="2:11">
      <c r="B30" s="8"/>
      <c r="C30" s="9"/>
      <c r="D30" s="10" t="s">
        <v>59</v>
      </c>
      <c r="E30" s="10"/>
      <c r="F30" s="11" t="s">
        <v>85</v>
      </c>
      <c r="G30" s="11"/>
      <c r="H30" s="10" t="s">
        <v>60</v>
      </c>
      <c r="I30" s="37"/>
      <c r="J30" s="11">
        <v>9.18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 t="s">
        <v>86</v>
      </c>
      <c r="K31" s="39"/>
    </row>
    <row r="32" ht="20.1" customHeight="1"/>
    <row r="33" ht="20.1" customHeight="1" spans="2:11">
      <c r="B33" s="27"/>
      <c r="C33" s="27"/>
      <c r="D33" s="32" t="s">
        <v>87</v>
      </c>
      <c r="E33" s="27" t="s">
        <v>88</v>
      </c>
      <c r="F33" s="27"/>
      <c r="G33" s="25" t="s">
        <v>89</v>
      </c>
      <c r="H33" s="25" t="s">
        <v>90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2" t="s">
        <v>83</v>
      </c>
      <c r="E34" s="27" t="s">
        <v>85</v>
      </c>
      <c r="F34" s="27"/>
      <c r="G34" s="25">
        <v>100</v>
      </c>
      <c r="H34" s="25">
        <v>3</v>
      </c>
      <c r="I34" s="40">
        <v>300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0"/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/>
      <c r="H36" s="25"/>
      <c r="I36" s="40"/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3</v>
      </c>
      <c r="I37" s="43">
        <f>SUM(I34:J36)</f>
        <v>300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Alan Lynn</cp:lastModifiedBy>
  <dcterms:created xsi:type="dcterms:W3CDTF">2014-04-15T08:52:00Z</dcterms:created>
  <cp:lastPrinted>2017-09-06T05:53:00Z</cp:lastPrinted>
  <dcterms:modified xsi:type="dcterms:W3CDTF">2023-10-23T09:00:13Z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CD996338941A4E018E5A1D679BE91F0A_12</vt:lpwstr>
  </property>
</Properties>
</file>