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<sst xmlns="http://schemas.openxmlformats.org/spreadsheetml/2006/main" count="41">
  <si>
    <t>【员工差旅报销单】</t>
  </si>
  <si>
    <t>姓名:</t>
  </si>
  <si>
    <t>杨宗霖</t>
  </si>
  <si>
    <t>职位:</t>
  </si>
  <si>
    <t>实习生</t>
  </si>
  <si>
    <t>发生地:</t>
  </si>
  <si>
    <t>北京</t>
  </si>
  <si>
    <t>部门:</t>
  </si>
  <si>
    <t>会奖6部</t>
  </si>
  <si>
    <t>发生日期:</t>
  </si>
  <si>
    <t>4.8-4.11</t>
  </si>
  <si>
    <t>报销日期:</t>
  </si>
  <si>
    <t>团号:</t>
  </si>
  <si>
    <t>HMEA-180408-SXY225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</si>
  <si>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</si>
  <si>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</si>
  <si>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</si>
  <si>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</si>
  <si>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</si>
  <si>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</si>
  <si>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</si>
  <si>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火车票</t>
  </si>
  <si>
    <t>市内交通（打车）</t>
  </si>
  <si>
    <t>4.8   家-酒店</t>
  </si>
  <si>
    <t>4.11 慕田峪长城-酒店</t>
  </si>
  <si>
    <t>4.8   过路费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</si>
  <si>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</si>
  <si>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</si>
  <si>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</si>
  <si>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</si>
  <si>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</si>
  <si>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</si>
  <si>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</si>
  <si>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</si>
  <si>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</si>
  <si>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</si>
  <si>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</si>
  <si>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</si>
  <si>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</si>
  <si>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</si>
  <si>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北京、太原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</si>
</sst>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1" borderId="22" applyNumberFormat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1" fillId="14" borderId="1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179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K16" sqref="K1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4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5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6"/>
      <c r="J7" s="12">
        <v>4.12</v>
      </c>
      <c r="K7" s="4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7"/>
      <c r="J8" s="16" t="s">
        <v>13</v>
      </c>
      <c r="K8" s="4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2"/>
      <c r="E11" s="20"/>
      <c r="F11" s="25" t="s">
        <v>21</v>
      </c>
      <c r="G11" s="26"/>
      <c r="H11" s="25"/>
      <c r="I11" s="20"/>
      <c r="J11" s="21"/>
      <c r="K11" s="49"/>
    </row>
    <row r="12" s="1" customFormat="1" ht="20.1" customHeight="1" spans="2:11">
      <c r="B12" s="27">
        <v>1</v>
      </c>
      <c r="C12" s="28"/>
      <c r="D12" s="29"/>
      <c r="E12" s="30" t="s">
        <v>22</v>
      </c>
      <c r="F12" s="30"/>
      <c r="G12" s="31">
        <v>256</v>
      </c>
      <c r="H12" s="31">
        <v>256</v>
      </c>
      <c r="I12" s="50"/>
      <c r="J12" s="34"/>
      <c r="K12" s="51" t="s">
        <v>23</v>
      </c>
    </row>
    <row r="13" s="1" customFormat="1" ht="20.1" customHeight="1" spans="2:11">
      <c r="B13" s="27">
        <v>2</v>
      </c>
      <c r="C13" s="28"/>
      <c r="D13" s="29"/>
      <c r="E13" s="30"/>
      <c r="F13" s="30"/>
      <c r="G13" s="31">
        <v>86</v>
      </c>
      <c r="H13" s="31">
        <v>86</v>
      </c>
      <c r="I13" s="50"/>
      <c r="J13" s="34"/>
      <c r="K13" s="51" t="s">
        <v>24</v>
      </c>
    </row>
    <row r="14" s="1" customFormat="1" ht="20.1" customHeight="1" spans="2:11">
      <c r="B14" s="27">
        <v>3</v>
      </c>
      <c r="C14" s="28"/>
      <c r="D14" s="29"/>
      <c r="E14" s="30"/>
      <c r="F14" s="30"/>
      <c r="G14" s="31">
        <v>30</v>
      </c>
      <c r="H14" s="31">
        <v>30</v>
      </c>
      <c r="I14" s="50"/>
      <c r="J14" s="34"/>
      <c r="K14" s="51" t="s">
        <v>25</v>
      </c>
    </row>
    <row r="15" s="1" customFormat="1" ht="20.1" customHeight="1" spans="2:11">
      <c r="B15" s="27">
        <v>16</v>
      </c>
      <c r="C15" s="28"/>
      <c r="D15" s="29"/>
      <c r="E15" s="32" t="s">
        <v>26</v>
      </c>
      <c r="F15" s="33"/>
      <c r="G15" s="31"/>
      <c r="H15" s="31"/>
      <c r="I15" s="50"/>
      <c r="J15" s="34"/>
      <c r="K15" s="51"/>
    </row>
    <row r="16" s="1" customFormat="1" ht="20.1" customHeight="1" spans="2:11">
      <c r="B16" s="27">
        <v>17</v>
      </c>
      <c r="C16" s="28"/>
      <c r="D16" s="29"/>
      <c r="E16" s="32"/>
      <c r="F16" s="33"/>
      <c r="G16" s="31"/>
      <c r="H16" s="31"/>
      <c r="I16" s="50"/>
      <c r="J16" s="34"/>
      <c r="K16" s="51"/>
    </row>
    <row r="17" s="1" customFormat="1" ht="20.1" customHeight="1" spans="2:11">
      <c r="B17" s="27">
        <v>18</v>
      </c>
      <c r="C17" s="28"/>
      <c r="D17" s="29"/>
      <c r="E17" s="32"/>
      <c r="F17" s="33"/>
      <c r="G17" s="31"/>
      <c r="H17" s="31"/>
      <c r="I17" s="50"/>
      <c r="J17" s="34"/>
      <c r="K17" s="51"/>
    </row>
    <row r="18" s="1" customFormat="1" ht="20.1" customHeight="1" spans="2:11">
      <c r="B18" s="27"/>
      <c r="C18" s="28"/>
      <c r="D18" s="29"/>
      <c r="E18" s="32"/>
      <c r="F18" s="33"/>
      <c r="G18" s="31"/>
      <c r="H18" s="34"/>
      <c r="I18" s="50"/>
      <c r="J18" s="34"/>
      <c r="K18" s="51"/>
    </row>
    <row r="19" s="1" customFormat="1" ht="20.1" customHeight="1" spans="2:11">
      <c r="B19" s="27"/>
      <c r="C19" s="28"/>
      <c r="D19" s="29"/>
      <c r="E19" s="32"/>
      <c r="F19" s="33"/>
      <c r="G19" s="31"/>
      <c r="H19" s="34"/>
      <c r="I19" s="50"/>
      <c r="J19" s="34"/>
      <c r="K19" s="51"/>
    </row>
    <row r="20" s="1" customFormat="1" ht="20.1" customHeight="1" spans="2:11">
      <c r="B20" s="27"/>
      <c r="C20" s="28"/>
      <c r="D20" s="29"/>
      <c r="E20" s="32"/>
      <c r="F20" s="33"/>
      <c r="G20" s="31"/>
      <c r="H20" s="31"/>
      <c r="I20" s="50"/>
      <c r="J20" s="34"/>
      <c r="K20" s="51"/>
    </row>
    <row r="21" s="1" customFormat="1" ht="20.1" customHeight="1" spans="2:11">
      <c r="B21" s="27">
        <v>19</v>
      </c>
      <c r="C21" s="28"/>
      <c r="D21" s="35" t="s">
        <v>27</v>
      </c>
      <c r="E21" s="30"/>
      <c r="F21" s="30"/>
      <c r="G21" s="31"/>
      <c r="H21" s="31"/>
      <c r="I21" s="50"/>
      <c r="J21" s="34"/>
      <c r="K21" s="51"/>
    </row>
    <row r="22" s="1" customFormat="1" ht="20.1" customHeight="1" spans="2:11">
      <c r="B22" s="27">
        <v>20</v>
      </c>
      <c r="C22" s="28"/>
      <c r="D22" s="29"/>
      <c r="E22" s="30"/>
      <c r="F22" s="30"/>
      <c r="G22" s="31"/>
      <c r="H22" s="31"/>
      <c r="I22" s="50"/>
      <c r="J22" s="34"/>
      <c r="K22" s="51"/>
    </row>
    <row r="23" s="1" customFormat="1" ht="20.1" customHeight="1" spans="2:11">
      <c r="B23" s="27">
        <v>21</v>
      </c>
      <c r="C23" s="28"/>
      <c r="D23" s="36"/>
      <c r="E23" s="30"/>
      <c r="F23" s="30"/>
      <c r="G23" s="31"/>
      <c r="H23" s="31"/>
      <c r="I23" s="50"/>
      <c r="J23" s="34"/>
      <c r="K23" s="51"/>
    </row>
    <row r="24" s="1" customFormat="1" ht="20.1" customHeight="1" spans="2:11">
      <c r="B24" s="20" t="s">
        <v>28</v>
      </c>
      <c r="C24" s="37"/>
      <c r="D24" s="37"/>
      <c r="E24" s="37"/>
      <c r="F24" s="21"/>
      <c r="G24" s="38">
        <f>SUM(G12:G23)</f>
        <v>372</v>
      </c>
      <c r="H24" s="38">
        <f>SUM(H12:H23)</f>
        <v>372</v>
      </c>
      <c r="I24" s="52">
        <f>SUM(I12:J23)</f>
        <v>0</v>
      </c>
      <c r="J24" s="53"/>
      <c r="K24" s="54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55"/>
      <c r="K25" s="17"/>
    </row>
    <row r="26" s="1" customFormat="1" ht="20.1" customHeight="1" spans="2:11">
      <c r="B26" s="22" t="s">
        <v>18</v>
      </c>
      <c r="C26" s="22"/>
      <c r="D26" s="22"/>
      <c r="E26" s="22"/>
      <c r="F26" s="22"/>
      <c r="G26" s="22" t="s">
        <v>29</v>
      </c>
      <c r="H26" s="22"/>
      <c r="I26" s="22"/>
      <c r="J26" s="22"/>
      <c r="K26" s="22" t="s">
        <v>30</v>
      </c>
    </row>
    <row r="27" s="1" customFormat="1" ht="20.1" customHeight="1" spans="2:11">
      <c r="B27" s="39">
        <f>H24</f>
        <v>372</v>
      </c>
      <c r="C27" s="39"/>
      <c r="D27" s="39"/>
      <c r="E27" s="39"/>
      <c r="F27" s="39"/>
      <c r="G27" s="39">
        <f>I24</f>
        <v>0</v>
      </c>
      <c r="H27" s="39"/>
      <c r="I27" s="39"/>
      <c r="J27" s="39"/>
      <c r="K27" s="56">
        <f>SUM(B27:J27)</f>
        <v>372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31</v>
      </c>
      <c r="C29" s="17"/>
      <c r="D29" s="17"/>
      <c r="E29" s="17"/>
      <c r="F29" s="17" t="s">
        <v>32</v>
      </c>
      <c r="G29" s="17" t="s">
        <v>33</v>
      </c>
      <c r="H29" s="17"/>
      <c r="I29" s="17"/>
      <c r="J29" s="17" t="s">
        <v>34</v>
      </c>
      <c r="K29" s="17"/>
    </row>
    <row r="32" s="1" customFormat="1" ht="18.75" spans="1:11">
      <c r="A32" s="3" t="s">
        <v>35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20.1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44"/>
    </row>
    <row r="35" s="1" customFormat="1" ht="20.1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45"/>
    </row>
    <row r="36" s="1" customFormat="1" ht="20.1" customHeight="1" spans="2:11">
      <c r="B36" s="9"/>
      <c r="C36" s="10"/>
      <c r="D36" s="11" t="s">
        <v>9</v>
      </c>
      <c r="E36" s="11"/>
      <c r="F36" s="12" t="s">
        <v>10</v>
      </c>
      <c r="G36" s="12"/>
      <c r="H36" s="11" t="s">
        <v>11</v>
      </c>
      <c r="I36" s="46"/>
      <c r="J36" s="12">
        <v>4.12</v>
      </c>
      <c r="K36" s="45"/>
    </row>
    <row r="37" s="1" customFormat="1" ht="20.1" customHeight="1" spans="2:11">
      <c r="B37" s="13"/>
      <c r="C37" s="14"/>
      <c r="D37" s="15"/>
      <c r="E37" s="15"/>
      <c r="F37" s="16"/>
      <c r="G37" s="16"/>
      <c r="H37" s="15" t="s">
        <v>12</v>
      </c>
      <c r="I37" s="47"/>
      <c r="J37" s="16" t="s">
        <v>13</v>
      </c>
      <c r="K37" s="48"/>
    </row>
    <row r="38" s="1" customFormat="1" ht="20.1" customHeight="1"/>
    <row r="39" s="1" customFormat="1" ht="20.1" customHeight="1" spans="2:11">
      <c r="B39" s="30"/>
      <c r="C39" s="30"/>
      <c r="D39" s="40" t="s">
        <v>36</v>
      </c>
      <c r="E39" s="30" t="s">
        <v>37</v>
      </c>
      <c r="F39" s="30"/>
      <c r="G39" s="31" t="s">
        <v>38</v>
      </c>
      <c r="H39" s="31" t="s">
        <v>39</v>
      </c>
      <c r="I39" s="31" t="s">
        <v>28</v>
      </c>
      <c r="J39" s="31"/>
      <c r="K39" s="42" t="s">
        <v>20</v>
      </c>
    </row>
    <row r="40" s="1" customFormat="1" ht="31" customHeight="1" spans="2:11">
      <c r="B40" s="30">
        <v>1</v>
      </c>
      <c r="C40" s="30"/>
      <c r="D40" s="41" t="s">
        <v>40</v>
      </c>
      <c r="E40" s="42" t="s">
        <v>10</v>
      </c>
      <c r="F40" s="30"/>
      <c r="G40" s="31">
        <v>100</v>
      </c>
      <c r="H40" s="31">
        <v>4</v>
      </c>
      <c r="I40" s="50">
        <f>G40*H40</f>
        <v>400</v>
      </c>
      <c r="J40" s="34"/>
      <c r="K40" s="57"/>
    </row>
    <row r="41" s="1" customFormat="1" ht="31" customHeight="1" spans="2:11">
      <c r="B41" s="30">
        <v>2</v>
      </c>
      <c r="C41" s="30"/>
      <c r="D41" s="41"/>
      <c r="E41" s="42"/>
      <c r="F41" s="30"/>
      <c r="G41" s="31">
        <v>0</v>
      </c>
      <c r="H41" s="31">
        <v>0</v>
      </c>
      <c r="I41" s="50">
        <f>G41*H41</f>
        <v>0</v>
      </c>
      <c r="J41" s="34"/>
      <c r="K41" s="57"/>
    </row>
    <row r="42" s="1" customFormat="1" ht="20.1" customHeight="1" spans="2:11">
      <c r="B42" s="20" t="s">
        <v>28</v>
      </c>
      <c r="C42" s="37"/>
      <c r="D42" s="37"/>
      <c r="E42" s="37"/>
      <c r="F42" s="21"/>
      <c r="G42" s="38"/>
      <c r="H42" s="38">
        <f>SUM(H25:H41)</f>
        <v>4</v>
      </c>
      <c r="I42" s="52">
        <f>SUM(I40:J41)</f>
        <v>400</v>
      </c>
      <c r="J42" s="53"/>
      <c r="K42" s="54"/>
    </row>
    <row r="43" s="1" customFormat="1" ht="20.1" customHeight="1" spans="2:11">
      <c r="B43" s="17" t="s">
        <v>31</v>
      </c>
      <c r="C43" s="17"/>
      <c r="D43" s="17"/>
      <c r="E43" s="17"/>
      <c r="F43" s="17" t="s">
        <v>32</v>
      </c>
      <c r="G43" s="17" t="s">
        <v>33</v>
      </c>
      <c r="H43" s="17"/>
      <c r="I43" s="17"/>
      <c r="J43" s="17" t="s">
        <v>34</v>
      </c>
      <c r="K43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I12:J12"/>
    <mergeCell ref="B13:C13"/>
    <mergeCell ref="B14:C14"/>
    <mergeCell ref="B15:C15"/>
    <mergeCell ref="B16:C16"/>
    <mergeCell ref="B17:C17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7"/>
    <mergeCell ref="D21:D23"/>
    <mergeCell ref="E12:F14"/>
    <mergeCell ref="E15:F20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yzl。</cp:lastModifiedBy>
  <dcterms:created xsi:type="dcterms:W3CDTF">2017-11-20T08:45:00Z</dcterms:created>
  <dcterms:modified xsi:type="dcterms:W3CDTF">2018-04-12T01:32:12Z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