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<sst xmlns="http://schemas.openxmlformats.org/spreadsheetml/2006/main" count="48" uniqueCount="48">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</sst>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tabSelected="1" topLeftCell="A36" workbookViewId="0">
      <selection activeCell="F48" sqref="F48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9.18181818181818"/>
    <col min="8" max="8" width="9.18181818181818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2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43" si="0">F6+G6</f>
        <v>0</v>
      </c>
      <c r="I6" s="33"/>
      <c r="J6" s="34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3"/>
      <c r="J7" s="35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3"/>
      <c r="J8" s="35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3"/>
      <c r="J9" s="35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3"/>
      <c r="J10" s="35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6"/>
      <c r="J11" s="37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3"/>
      <c r="J12" s="38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3"/>
      <c r="J13" s="35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6"/>
      <c r="J14" s="37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3"/>
      <c r="J15" s="39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3"/>
      <c r="J16" s="40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3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3"/>
      <c r="J18" s="40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6"/>
      <c r="J19" s="41"/>
    </row>
    <row r="20" customHeight="1" spans="1:10">
      <c r="A20" s="11">
        <v>4</v>
      </c>
      <c r="B20" s="12" t="s">
        <v>23</v>
      </c>
      <c r="C20" s="13">
        <v>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3"/>
      <c r="J20" s="39" t="s">
        <v>24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3"/>
      <c r="J21" s="40"/>
    </row>
    <row r="22" s="1" customFormat="1" customHeight="1" spans="1:10">
      <c r="A22" s="15"/>
      <c r="B22" s="16" t="s">
        <v>25</v>
      </c>
      <c r="C22" s="17">
        <f>SUM(C20)</f>
        <v>0</v>
      </c>
      <c r="D22" s="17">
        <f t="shared" ref="D22:H22" si="7">SUM(D20)</f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36"/>
      <c r="J22" s="41"/>
    </row>
    <row r="23" customHeight="1" spans="1:10">
      <c r="A23" s="18">
        <v>5</v>
      </c>
      <c r="B23" s="19" t="s">
        <v>26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3"/>
      <c r="J23" s="38" t="s">
        <v>27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3"/>
      <c r="J24" s="35"/>
    </row>
    <row r="25" s="1" customFormat="1" customHeight="1" spans="1:10">
      <c r="A25" s="15"/>
      <c r="B25" s="16" t="s">
        <v>28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6"/>
      <c r="J25" s="37"/>
    </row>
    <row r="26" customHeight="1" spans="1:10">
      <c r="A26" s="11">
        <v>6</v>
      </c>
      <c r="B26" s="12" t="s">
        <v>29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3"/>
      <c r="J26" s="38" t="s">
        <v>30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3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3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3"/>
      <c r="J29" s="40"/>
    </row>
    <row r="30" s="1" customFormat="1" customHeight="1" spans="1:10">
      <c r="A30" s="15"/>
      <c r="B30" s="16" t="s">
        <v>31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6"/>
      <c r="J30" s="41"/>
    </row>
    <row r="31" customHeight="1" spans="1:10">
      <c r="A31" s="11">
        <v>7</v>
      </c>
      <c r="B31" s="12" t="s">
        <v>32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3"/>
      <c r="J31" s="42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3"/>
      <c r="J32" s="43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3"/>
      <c r="J33" s="43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3"/>
      <c r="J34" s="43"/>
    </row>
    <row r="35" s="1" customFormat="1" customHeight="1" spans="1:10">
      <c r="A35" s="15"/>
      <c r="B35" s="16" t="s">
        <v>33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6"/>
      <c r="J35" s="44"/>
    </row>
    <row r="36" customHeight="1" spans="1:10">
      <c r="A36" s="11">
        <v>8</v>
      </c>
      <c r="B36" s="12" t="s">
        <v>34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3"/>
      <c r="J36" s="39" t="s">
        <v>35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3"/>
      <c r="J37" s="40"/>
    </row>
    <row r="38" s="1" customFormat="1" customHeight="1" spans="1:10">
      <c r="A38" s="15"/>
      <c r="B38" s="16" t="s">
        <v>36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6"/>
      <c r="J38" s="41"/>
    </row>
    <row r="39" customHeight="1" spans="1:10">
      <c r="A39" s="11">
        <v>9</v>
      </c>
      <c r="B39" s="12" t="s">
        <v>37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3"/>
      <c r="J39" s="38" t="s">
        <v>38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3"/>
      <c r="J40" s="35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3"/>
      <c r="J41" s="35"/>
    </row>
    <row r="42" s="1" customFormat="1" customHeight="1" spans="1:10">
      <c r="A42" s="15"/>
      <c r="B42" s="16" t="s">
        <v>39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6"/>
      <c r="J42" s="37"/>
    </row>
    <row r="43" customHeight="1" spans="1:10">
      <c r="A43" s="18">
        <v>10</v>
      </c>
      <c r="B43" s="12" t="s">
        <v>40</v>
      </c>
      <c r="C43" s="13">
        <v>0</v>
      </c>
      <c r="D43" s="14"/>
      <c r="E43" s="13">
        <f t="shared" si="2"/>
        <v>0</v>
      </c>
      <c r="F43" s="13">
        <v>298</v>
      </c>
      <c r="G43" s="13">
        <v>0</v>
      </c>
      <c r="H43" s="13">
        <f t="shared" si="0"/>
        <v>298</v>
      </c>
      <c r="I43" s="33"/>
      <c r="J43" s="42"/>
    </row>
    <row r="44" customHeight="1" spans="1:10">
      <c r="A44" s="24"/>
      <c r="B44" s="12"/>
      <c r="C44" s="13"/>
      <c r="D44" s="14"/>
      <c r="E44" s="13"/>
      <c r="F44" s="13">
        <v>169</v>
      </c>
      <c r="G44" s="13">
        <v>0</v>
      </c>
      <c r="H44" s="13">
        <f>F44+G44</f>
        <v>169</v>
      </c>
      <c r="I44" s="33"/>
      <c r="J44" s="43"/>
    </row>
    <row r="45" customHeight="1" spans="1:10">
      <c r="A45" s="24"/>
      <c r="B45" s="12"/>
      <c r="C45" s="13"/>
      <c r="D45" s="14"/>
      <c r="E45" s="13"/>
      <c r="F45" s="13">
        <v>84.5</v>
      </c>
      <c r="G45" s="13">
        <v>0</v>
      </c>
      <c r="H45" s="13">
        <f>F45+G45</f>
        <v>84.5</v>
      </c>
      <c r="I45" s="33"/>
      <c r="J45" s="43"/>
    </row>
    <row r="46" s="1" customFormat="1" customHeight="1" spans="1:10">
      <c r="A46" s="15"/>
      <c r="B46" s="16" t="s">
        <v>41</v>
      </c>
      <c r="C46" s="17">
        <f>SUM(C43)</f>
        <v>0</v>
      </c>
      <c r="D46" s="17">
        <f t="shared" ref="D46:H46" si="15">SUM(D43)</f>
        <v>0</v>
      </c>
      <c r="E46" s="17">
        <f t="shared" si="15"/>
        <v>0</v>
      </c>
      <c r="F46" s="17">
        <f>SUM(F43:F45)</f>
        <v>551.5</v>
      </c>
      <c r="G46" s="17">
        <f t="shared" si="15"/>
        <v>0</v>
      </c>
      <c r="H46" s="17">
        <f>SUM(H43:H45)</f>
        <v>551.5</v>
      </c>
      <c r="I46" s="36"/>
      <c r="J46" s="44"/>
    </row>
    <row r="47" customHeight="1" spans="1:10">
      <c r="A47" s="15"/>
      <c r="B47" s="16" t="s">
        <v>42</v>
      </c>
      <c r="C47" s="17">
        <f>SUM(C46,C42,C38,C35,C30,C25,C22,C19,C14,C11)</f>
        <v>0</v>
      </c>
      <c r="D47" s="17">
        <f t="shared" ref="D47:H47" si="16">SUM(D46,D42,D38,D35,D30,D25,D22,D19,D14,D11)</f>
        <v>0</v>
      </c>
      <c r="E47" s="17">
        <f t="shared" si="16"/>
        <v>0</v>
      </c>
      <c r="F47" s="17">
        <f>SUM(F46,F42,F38,F35,F30,F25,F22,F19,F14,F11)</f>
        <v>551.5</v>
      </c>
      <c r="G47" s="17">
        <f t="shared" si="16"/>
        <v>0</v>
      </c>
      <c r="H47" s="17">
        <f t="shared" si="16"/>
        <v>551.5</v>
      </c>
      <c r="I47" s="36"/>
      <c r="J47" s="45"/>
    </row>
    <row r="51" customHeight="1" spans="1:9">
      <c r="A51" s="25" t="s">
        <v>43</v>
      </c>
      <c r="B51" s="26"/>
      <c r="C51" s="27" t="s">
        <v>44</v>
      </c>
      <c r="D51" s="27"/>
      <c r="E51" s="27" t="s">
        <v>45</v>
      </c>
      <c r="F51" s="27"/>
      <c r="G51" s="27" t="s">
        <v>46</v>
      </c>
      <c r="H51" s="27"/>
      <c r="I51" s="46" t="s">
        <v>47</v>
      </c>
    </row>
    <row r="52" customHeight="1" spans="1:9">
      <c r="A52" s="28">
        <f>E47</f>
        <v>0</v>
      </c>
      <c r="B52" s="29"/>
      <c r="C52" s="29">
        <f>H47</f>
        <v>551.5</v>
      </c>
      <c r="D52" s="29"/>
      <c r="E52" s="29">
        <f>F47</f>
        <v>551.5</v>
      </c>
      <c r="F52" s="29"/>
      <c r="G52" s="29">
        <f>G47</f>
        <v>0</v>
      </c>
      <c r="H52" s="29"/>
      <c r="I52" s="47">
        <f>A52-C52</f>
        <v>-551.5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2025-08-11T02:39:44Z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EF4B5728AE7A491EA65E9D6691EDC23E_13</vt:lpwstr>
  </property>
  <property fmtid="{D5CDD505-2E9C-101B-9397-08002B2CF9AE}" pid="3" name="KSOProductBuildVer">
    <vt:lpwstr>2052-12.1.0.21915</vt:lpwstr>
  </property>
</Properties>
</file>